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19440" windowHeight="12270"/>
  </bookViews>
  <sheets>
    <sheet name="návrh" sheetId="4" r:id="rId1"/>
    <sheet name="nynější ceny" sheetId="3" r:id="rId2"/>
  </sheets>
  <definedNames>
    <definedName name="_xlnm.Print_Area" localSheetId="0">návrh!$A$1:$G$48</definedName>
    <definedName name="_xlnm.Print_Area" localSheetId="1">'nynější ceny'!$A$1:$F$43</definedName>
  </definedNames>
  <calcPr calcId="145621" calcOnSave="0"/>
</workbook>
</file>

<file path=xl/calcChain.xml><?xml version="1.0" encoding="utf-8"?>
<calcChain xmlns="http://schemas.openxmlformats.org/spreadsheetml/2006/main">
  <c r="F41" i="3" l="1"/>
</calcChain>
</file>

<file path=xl/sharedStrings.xml><?xml version="1.0" encoding="utf-8"?>
<sst xmlns="http://schemas.openxmlformats.org/spreadsheetml/2006/main" count="191" uniqueCount="81">
  <si>
    <t>sportoviště</t>
  </si>
  <si>
    <t>upřesnění</t>
  </si>
  <si>
    <t>čas</t>
  </si>
  <si>
    <t>základní cena</t>
  </si>
  <si>
    <t>studenti, zaměstnanci UJEP</t>
  </si>
  <si>
    <t>tenis</t>
  </si>
  <si>
    <t>stolní tenis (jeden stůl)</t>
  </si>
  <si>
    <t>streetball (max 3 hráči)</t>
  </si>
  <si>
    <t>úpolový sál</t>
  </si>
  <si>
    <t>1 měsíc</t>
  </si>
  <si>
    <t>gymnastický (zrcadlový) sál</t>
  </si>
  <si>
    <t>míčové sporty</t>
  </si>
  <si>
    <t xml:space="preserve">denní nájem 5 a více hodin </t>
  </si>
  <si>
    <t xml:space="preserve">denní nájem 10 a více hodin </t>
  </si>
  <si>
    <t>měsíční nájem 25 a více hodin</t>
  </si>
  <si>
    <t>měsíční nájem 50 a více hodin</t>
  </si>
  <si>
    <t>bufetový prostor</t>
  </si>
  <si>
    <t>prodlužovací kabel 50m</t>
  </si>
  <si>
    <t>(54 x 26 m)</t>
  </si>
  <si>
    <t>celá hala</t>
  </si>
  <si>
    <t>2/3 haly</t>
  </si>
  <si>
    <t>1/3 haly</t>
  </si>
  <si>
    <t xml:space="preserve">venkovní umělý povrch </t>
  </si>
  <si>
    <t>venkovní beach kurt</t>
  </si>
  <si>
    <t>hala ul. Klíšská (38 x 18 m)</t>
  </si>
  <si>
    <t>badminton (1 kurt)</t>
  </si>
  <si>
    <t>1 hod</t>
  </si>
  <si>
    <t>2 hod</t>
  </si>
  <si>
    <t>použití tatami</t>
  </si>
  <si>
    <t>badminton (2 kurty)</t>
  </si>
  <si>
    <t xml:space="preserve">badminton (3 kurty) </t>
  </si>
  <si>
    <t>celá hala (volejbal)</t>
  </si>
  <si>
    <t>1/4 rok</t>
  </si>
  <si>
    <t>1/2 rok</t>
  </si>
  <si>
    <t>badmintonová raketa + 3 ks míčků</t>
  </si>
  <si>
    <t>pálka na stolní tenis + 6 ks míčků</t>
  </si>
  <si>
    <t>míč fotbal, futsal, nohejbal</t>
  </si>
  <si>
    <t>míč basketbal, volejbal, beachvolejbal</t>
  </si>
  <si>
    <t>mechanický ukazatel skóre</t>
  </si>
  <si>
    <t>bez použití tatami</t>
  </si>
  <si>
    <t>1 den</t>
  </si>
  <si>
    <t xml:space="preserve">šatna </t>
  </si>
  <si>
    <t>(bez použití sportoviště)</t>
  </si>
  <si>
    <t>velká tělocvična</t>
  </si>
  <si>
    <t>malá tělocvična</t>
  </si>
  <si>
    <t>tělocvičny ul. Hoření</t>
  </si>
  <si>
    <t>časové slevy</t>
  </si>
  <si>
    <t xml:space="preserve">půjčovné </t>
  </si>
  <si>
    <t>xxx</t>
  </si>
  <si>
    <t>jednorázový vstup</t>
  </si>
  <si>
    <t>měsíční permanentka</t>
  </si>
  <si>
    <t>permanentka na 3 měsíce</t>
  </si>
  <si>
    <t>permanentka na 6 měsíce</t>
  </si>
  <si>
    <t xml:space="preserve">učebna </t>
  </si>
  <si>
    <t>*** sportovní organizace musí splňovat podmínku § 61, odst.d zákona č.235/2004 Sb.</t>
  </si>
  <si>
    <t>sportovní organizace    ***</t>
  </si>
  <si>
    <t>(vč. DPH)</t>
  </si>
  <si>
    <t>hala ul. České Mládeže</t>
  </si>
  <si>
    <t>sportovní hala PF - aktuální ceník</t>
  </si>
  <si>
    <t xml:space="preserve"> </t>
  </si>
  <si>
    <t>2 ks badmintonová raketa + 3 ks míčků</t>
  </si>
  <si>
    <t>2 ks pálka na stolní tenis + 6 ks míčků</t>
  </si>
  <si>
    <t>Ceník pronájmu sportovišť PF</t>
  </si>
  <si>
    <t>platí od 1. 4. 2024</t>
  </si>
  <si>
    <t>čas         pronájmu</t>
  </si>
  <si>
    <t>venkovní streetball</t>
  </si>
  <si>
    <r>
      <rPr>
        <b/>
        <sz val="18"/>
        <color rgb="FF0000CC"/>
        <rFont val="Arial Black"/>
        <family val="2"/>
        <charset val="238"/>
      </rPr>
      <t xml:space="preserve">A  </t>
    </r>
    <r>
      <rPr>
        <b/>
        <sz val="9"/>
        <color rgb="FF0000CC"/>
        <rFont val="Arial Black"/>
        <family val="2"/>
        <charset val="238"/>
      </rPr>
      <t xml:space="preserve">                          základní cena                       (vč. 12 % DPH)</t>
    </r>
  </si>
  <si>
    <r>
      <rPr>
        <b/>
        <sz val="18"/>
        <color rgb="FF0000CC"/>
        <rFont val="Arial Black"/>
        <family val="2"/>
        <charset val="238"/>
      </rPr>
      <t>S</t>
    </r>
    <r>
      <rPr>
        <b/>
        <sz val="12"/>
        <color rgb="FF0000CC"/>
        <rFont val="Arial Black"/>
        <family val="2"/>
        <charset val="238"/>
      </rPr>
      <t xml:space="preserve">  </t>
    </r>
    <r>
      <rPr>
        <b/>
        <sz val="9"/>
        <color rgb="FF0000CC"/>
        <rFont val="Arial Black"/>
        <family val="2"/>
        <charset val="238"/>
      </rPr>
      <t xml:space="preserve">                          studenti UJEP                       (vč. 12 % DPH)</t>
    </r>
  </si>
  <si>
    <t>*) Sportovní organizace musí splňovat podmínku § 61 zákona 235/2004 Sb.</t>
  </si>
  <si>
    <t>**) Sazba DPH 21 %</t>
  </si>
  <si>
    <t>**140 Kč</t>
  </si>
  <si>
    <t>** 200 Kč</t>
  </si>
  <si>
    <t>** 70 Kč</t>
  </si>
  <si>
    <t>** 100 Kč</t>
  </si>
  <si>
    <t>schváleno vedením PF UJEP</t>
  </si>
  <si>
    <t>***) Skupinové sporty musí pro uplatnění sazby mít 100 %ní účast zaměstnanců UJEP.</t>
  </si>
  <si>
    <r>
      <rPr>
        <b/>
        <sz val="18"/>
        <color rgb="FF0000CC"/>
        <rFont val="Arial Black"/>
        <family val="2"/>
        <charset val="238"/>
      </rPr>
      <t>B</t>
    </r>
    <r>
      <rPr>
        <b/>
        <sz val="12"/>
        <color rgb="FF0000CC"/>
        <rFont val="Arial Black"/>
        <family val="2"/>
        <charset val="238"/>
      </rPr>
      <t xml:space="preserve">  </t>
    </r>
    <r>
      <rPr>
        <b/>
        <sz val="9"/>
        <color rgb="FF0000CC"/>
        <rFont val="Arial Black"/>
        <family val="2"/>
        <charset val="238"/>
      </rPr>
      <t xml:space="preserve">                          sportovní organizace *                       (0 % DPH)</t>
    </r>
  </si>
  <si>
    <t>hala ul. České Mládeže                                           (54 x 26 m)</t>
  </si>
  <si>
    <t>bez použití sportoviště</t>
  </si>
  <si>
    <t>Všichni zaměstnaci UJEP mají vstup zdarma - po předložení příslušného průkazu při vstupu na sportoviště, jinak platí základní cena.</t>
  </si>
  <si>
    <r>
      <rPr>
        <b/>
        <sz val="18"/>
        <color rgb="FF0000CC"/>
        <rFont val="Arial Black"/>
        <family val="2"/>
        <charset val="238"/>
      </rPr>
      <t xml:space="preserve">Z </t>
    </r>
    <r>
      <rPr>
        <b/>
        <sz val="9"/>
        <color rgb="FF0000CC"/>
        <rFont val="Arial Black"/>
        <family val="2"/>
        <charset val="238"/>
      </rPr>
      <t xml:space="preserve">                         zaměstnanci       UJEP ***                      (vč. 12 % DPH)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</si>
</sst>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Kč&quot;"/>
  </numFmts>
  <fonts count="28" x14ac:knownFonts="1">
    <font>
      <sz val="11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b/>
      <sz val="10"/>
      <name val="Arial"/>
      <family val="2"/>
    </font>
    <font>
      <b/>
      <sz val="10"/>
      <name val="Arial Black"/>
      <family val="2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sz val="10"/>
      <name val="Arial Black"/>
      <family val="2"/>
      <charset val="238"/>
    </font>
    <font>
      <b/>
      <sz val="10"/>
      <name val="Arial CE"/>
      <charset val="238"/>
    </font>
    <font>
      <b/>
      <sz val="11"/>
      <color indexed="12"/>
      <name val="Arial Baltic"/>
      <family val="2"/>
      <charset val="186"/>
    </font>
    <font>
      <b/>
      <sz val="14"/>
      <color theme="3" tint="-0.249977111117893"/>
      <name val="Arial Black"/>
      <family val="2"/>
      <charset val="238"/>
    </font>
    <font>
      <b/>
      <sz val="12"/>
      <color theme="3" tint="-0.249977111117893"/>
      <name val="Arial Black"/>
      <family val="2"/>
      <charset val="238"/>
    </font>
    <font>
      <b/>
      <sz val="10"/>
      <color rgb="FF0000CC"/>
      <name val="Arial Black"/>
      <family val="2"/>
      <charset val="238"/>
    </font>
    <font>
      <b/>
      <sz val="9"/>
      <color rgb="FF0000CC"/>
      <name val="Arial Black"/>
      <family val="2"/>
      <charset val="238"/>
    </font>
    <font>
      <b/>
      <sz val="8"/>
      <color rgb="FF0000CC"/>
      <name val="Arial Black"/>
      <family val="2"/>
      <charset val="238"/>
    </font>
    <font>
      <b/>
      <sz val="12"/>
      <color rgb="FFFF0000"/>
      <name val="Arial Black"/>
      <family val="2"/>
      <charset val="238"/>
    </font>
    <font>
      <b/>
      <sz val="26"/>
      <color rgb="FF0070C0"/>
      <name val="Arial CE"/>
      <family val="2"/>
      <charset val="238"/>
    </font>
    <font>
      <sz val="26"/>
      <color theme="1"/>
      <name val="Calibri"/>
      <family val="2"/>
      <charset val="238"/>
      <scheme val="minor"/>
    </font>
    <font>
      <b/>
      <sz val="10"/>
      <color theme="6" tint="-0.499984740745262"/>
      <name val="Arial CE"/>
      <family val="2"/>
      <charset val="238"/>
    </font>
    <font>
      <b/>
      <sz val="14"/>
      <color theme="6" tint="-0.499984740745262"/>
      <name val="Arial Black"/>
      <family val="2"/>
      <charset val="238"/>
    </font>
    <font>
      <b/>
      <sz val="12"/>
      <color theme="6" tint="-0.499984740745262"/>
      <name val="Arial Black"/>
      <family val="2"/>
      <charset val="238"/>
    </font>
    <font>
      <b/>
      <sz val="10"/>
      <color theme="6" tint="-0.499984740745262"/>
      <name val="Arial CE"/>
      <charset val="238"/>
    </font>
    <font>
      <sz val="10"/>
      <color theme="6" tint="-0.499984740745262"/>
      <name val="Arial Black"/>
      <family val="2"/>
      <charset val="238"/>
    </font>
    <font>
      <b/>
      <sz val="10"/>
      <color theme="6" tint="-0.499984740745262"/>
      <name val="Arial Black"/>
      <family val="2"/>
      <charset val="238"/>
    </font>
    <font>
      <b/>
      <sz val="20"/>
      <color rgb="FFFF0000"/>
      <name val="Arial CE"/>
      <family val="2"/>
      <charset val="238"/>
    </font>
    <font>
      <b/>
      <sz val="12"/>
      <color rgb="FF0000CC"/>
      <name val="Arial Black"/>
      <family val="2"/>
      <charset val="238"/>
    </font>
    <font>
      <b/>
      <sz val="18"/>
      <color rgb="FF0000CC"/>
      <name val="Arial Black"/>
      <family val="2"/>
      <charset val="238"/>
    </font>
    <font>
      <b/>
      <sz val="12"/>
      <color rgb="FFFF0000"/>
      <name val="Arial CE"/>
      <family val="2"/>
      <charset val="238"/>
    </font>
    <font>
      <b/>
      <i/>
      <sz val="12"/>
      <name val="Arial CE"/>
      <charset val="238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95B3D7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207">
    <xf numFmtId="0" fontId="0" fillId="0" borderId="0" xfId="0"/>
    <xf numFmtId="49" fontId="1" fillId="0" borderId="0" xfId="0" applyNumberFormat="1" applyFont="1" applyBorder="1" applyAlignment="1">
      <alignment horizontal="center"/>
    </xf>
    <xf numFmtId="49" fontId="1" fillId="0" borderId="0" xfId="0" applyNumberFormat="1" applyFont="1" applyBorder="1"/>
    <xf numFmtId="49" fontId="1" fillId="4" borderId="5" xfId="0" applyNumberFormat="1" applyFont="1" applyFill="1" applyBorder="1" applyAlignment="1">
      <alignment vertical="center"/>
    </xf>
    <xf numFmtId="49" fontId="1" fillId="4" borderId="4" xfId="0" applyNumberFormat="1" applyFont="1" applyFill="1" applyBorder="1" applyAlignment="1">
      <alignment vertical="center"/>
    </xf>
    <xf numFmtId="49" fontId="5" fillId="5" borderId="15" xfId="0" applyNumberFormat="1" applyFont="1" applyFill="1" applyBorder="1" applyAlignment="1">
      <alignment horizontal="center" vertical="top" wrapText="1"/>
    </xf>
    <xf numFmtId="49" fontId="1" fillId="5" borderId="16" xfId="0" applyNumberFormat="1" applyFont="1" applyFill="1" applyBorder="1" applyAlignment="1">
      <alignment vertical="center"/>
    </xf>
    <xf numFmtId="49" fontId="1" fillId="5" borderId="5" xfId="0" applyNumberFormat="1" applyFont="1" applyFill="1" applyBorder="1" applyAlignment="1">
      <alignment horizontal="center" vertical="center"/>
    </xf>
    <xf numFmtId="49" fontId="1" fillId="5" borderId="15" xfId="0" applyNumberFormat="1" applyFont="1" applyFill="1" applyBorder="1" applyAlignment="1">
      <alignment vertical="center" wrapText="1"/>
    </xf>
    <xf numFmtId="49" fontId="1" fillId="5" borderId="24" xfId="0" applyNumberFormat="1" applyFont="1" applyFill="1" applyBorder="1" applyAlignment="1">
      <alignment vertical="center" wrapText="1"/>
    </xf>
    <xf numFmtId="49" fontId="1" fillId="5" borderId="17" xfId="0" applyNumberFormat="1" applyFont="1" applyFill="1" applyBorder="1" applyAlignment="1">
      <alignment vertical="center"/>
    </xf>
    <xf numFmtId="49" fontId="1" fillId="5" borderId="5" xfId="0" applyNumberFormat="1" applyFont="1" applyFill="1" applyBorder="1" applyAlignment="1">
      <alignment vertical="center"/>
    </xf>
    <xf numFmtId="49" fontId="5" fillId="5" borderId="15" xfId="0" applyNumberFormat="1" applyFont="1" applyFill="1" applyBorder="1" applyAlignment="1">
      <alignment vertical="center"/>
    </xf>
    <xf numFmtId="49" fontId="5" fillId="5" borderId="1" xfId="0" applyNumberFormat="1" applyFont="1" applyFill="1" applyBorder="1" applyAlignment="1">
      <alignment horizontal="center" vertical="center"/>
    </xf>
    <xf numFmtId="49" fontId="1" fillId="5" borderId="2" xfId="0" applyNumberFormat="1" applyFont="1" applyFill="1" applyBorder="1" applyAlignment="1">
      <alignment horizontal="center" vertical="center"/>
    </xf>
    <xf numFmtId="49" fontId="1" fillId="5" borderId="2" xfId="0" applyNumberFormat="1" applyFont="1" applyFill="1" applyBorder="1" applyAlignment="1">
      <alignment vertical="center"/>
    </xf>
    <xf numFmtId="49" fontId="1" fillId="5" borderId="2" xfId="0" applyNumberFormat="1" applyFont="1" applyFill="1" applyBorder="1" applyAlignment="1">
      <alignment horizontal="left" vertical="center"/>
    </xf>
    <xf numFmtId="49" fontId="5" fillId="6" borderId="10" xfId="0" applyNumberFormat="1" applyFont="1" applyFill="1" applyBorder="1" applyAlignment="1">
      <alignment horizontal="center" vertical="center"/>
    </xf>
    <xf numFmtId="49" fontId="1" fillId="6" borderId="4" xfId="0" applyNumberFormat="1" applyFont="1" applyFill="1" applyBorder="1" applyAlignment="1">
      <alignment horizontal="left" vertical="center"/>
    </xf>
    <xf numFmtId="49" fontId="5" fillId="6" borderId="24" xfId="0" applyNumberFormat="1" applyFont="1" applyFill="1" applyBorder="1" applyAlignment="1">
      <alignment horizontal="center" vertical="center"/>
    </xf>
    <xf numFmtId="49" fontId="1" fillId="6" borderId="8" xfId="0" applyNumberFormat="1" applyFont="1" applyFill="1" applyBorder="1" applyAlignment="1">
      <alignment horizontal="left" vertical="center"/>
    </xf>
    <xf numFmtId="49" fontId="5" fillId="6" borderId="1" xfId="0" applyNumberFormat="1" applyFont="1" applyFill="1" applyBorder="1" applyAlignment="1">
      <alignment horizontal="center" vertical="center"/>
    </xf>
    <xf numFmtId="49" fontId="1" fillId="6" borderId="2" xfId="0" applyNumberFormat="1" applyFont="1" applyFill="1" applyBorder="1" applyAlignment="1">
      <alignment horizontal="center" vertical="center"/>
    </xf>
    <xf numFmtId="49" fontId="1" fillId="6" borderId="4" xfId="0" applyNumberFormat="1" applyFont="1" applyFill="1" applyBorder="1" applyAlignment="1">
      <alignment vertical="center"/>
    </xf>
    <xf numFmtId="49" fontId="1" fillId="6" borderId="8" xfId="0" applyNumberFormat="1" applyFont="1" applyFill="1" applyBorder="1" applyAlignment="1">
      <alignment vertical="center"/>
    </xf>
    <xf numFmtId="49" fontId="5" fillId="6" borderId="14" xfId="0" applyNumberFormat="1" applyFont="1" applyFill="1" applyBorder="1" applyAlignment="1">
      <alignment horizontal="center" vertical="center"/>
    </xf>
    <xf numFmtId="49" fontId="5" fillId="6" borderId="24" xfId="0" applyNumberFormat="1" applyFont="1" applyFill="1" applyBorder="1" applyAlignment="1">
      <alignment vertical="center"/>
    </xf>
    <xf numFmtId="49" fontId="1" fillId="6" borderId="9" xfId="0" applyNumberFormat="1" applyFont="1" applyFill="1" applyBorder="1" applyAlignment="1">
      <alignment horizontal="left" vertical="center"/>
    </xf>
    <xf numFmtId="49" fontId="1" fillId="2" borderId="23" xfId="0" applyNumberFormat="1" applyFont="1" applyFill="1" applyBorder="1" applyAlignment="1">
      <alignment vertical="center"/>
    </xf>
    <xf numFmtId="49" fontId="1" fillId="2" borderId="18" xfId="0" applyNumberFormat="1" applyFont="1" applyFill="1" applyBorder="1" applyAlignment="1">
      <alignment vertical="center"/>
    </xf>
    <xf numFmtId="49" fontId="5" fillId="2" borderId="15" xfId="0" applyNumberFormat="1" applyFont="1" applyFill="1" applyBorder="1" applyAlignment="1">
      <alignment vertical="center" wrapText="1"/>
    </xf>
    <xf numFmtId="49" fontId="5" fillId="2" borderId="24" xfId="0" applyNumberFormat="1" applyFont="1" applyFill="1" applyBorder="1" applyAlignment="1">
      <alignment vertical="center" wrapText="1"/>
    </xf>
    <xf numFmtId="49" fontId="1" fillId="2" borderId="22" xfId="0" applyNumberFormat="1" applyFont="1" applyFill="1" applyBorder="1" applyAlignment="1">
      <alignment vertical="center"/>
    </xf>
    <xf numFmtId="49" fontId="5" fillId="4" borderId="25" xfId="0" applyNumberFormat="1" applyFont="1" applyFill="1" applyBorder="1" applyAlignment="1">
      <alignment vertical="center" wrapText="1"/>
    </xf>
    <xf numFmtId="49" fontId="5" fillId="4" borderId="1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49" fontId="7" fillId="5" borderId="5" xfId="0" applyNumberFormat="1" applyFont="1" applyFill="1" applyBorder="1" applyAlignment="1">
      <alignment horizontal="center" vertical="center"/>
    </xf>
    <xf numFmtId="49" fontId="5" fillId="5" borderId="15" xfId="0" applyNumberFormat="1" applyFont="1" applyFill="1" applyBorder="1" applyAlignment="1">
      <alignment horizontal="center" vertical="center"/>
    </xf>
    <xf numFmtId="49" fontId="1" fillId="8" borderId="5" xfId="0" applyNumberFormat="1" applyFont="1" applyFill="1" applyBorder="1" applyAlignment="1">
      <alignment vertical="center"/>
    </xf>
    <xf numFmtId="49" fontId="1" fillId="8" borderId="8" xfId="0" applyNumberFormat="1" applyFont="1" applyFill="1" applyBorder="1" applyAlignment="1">
      <alignment vertical="center"/>
    </xf>
    <xf numFmtId="49" fontId="1" fillId="9" borderId="18" xfId="0" applyNumberFormat="1" applyFont="1" applyFill="1" applyBorder="1" applyAlignment="1">
      <alignment vertical="center"/>
    </xf>
    <xf numFmtId="49" fontId="1" fillId="9" borderId="18" xfId="0" applyNumberFormat="1" applyFont="1" applyFill="1" applyBorder="1" applyAlignment="1">
      <alignment horizontal="left" vertical="center"/>
    </xf>
    <xf numFmtId="0" fontId="9" fillId="5" borderId="6" xfId="0" applyFont="1" applyFill="1" applyBorder="1" applyAlignment="1">
      <alignment horizontal="center" vertical="center"/>
    </xf>
    <xf numFmtId="49" fontId="1" fillId="5" borderId="38" xfId="0" applyNumberFormat="1" applyFont="1" applyFill="1" applyBorder="1" applyAlignment="1">
      <alignment horizontal="center" vertical="center"/>
    </xf>
    <xf numFmtId="49" fontId="1" fillId="5" borderId="18" xfId="0" applyNumberFormat="1" applyFont="1" applyFill="1" applyBorder="1" applyAlignment="1">
      <alignment horizontal="center" vertical="center"/>
    </xf>
    <xf numFmtId="49" fontId="1" fillId="5" borderId="22" xfId="0" applyNumberFormat="1" applyFont="1" applyFill="1" applyBorder="1" applyAlignment="1">
      <alignment horizontal="center" vertical="center"/>
    </xf>
    <xf numFmtId="49" fontId="1" fillId="6" borderId="23" xfId="0" applyNumberFormat="1" applyFont="1" applyFill="1" applyBorder="1" applyAlignment="1">
      <alignment horizontal="center" vertical="center"/>
    </xf>
    <xf numFmtId="49" fontId="1" fillId="6" borderId="22" xfId="0" applyNumberFormat="1" applyFont="1" applyFill="1" applyBorder="1" applyAlignment="1">
      <alignment horizontal="center" vertical="center"/>
    </xf>
    <xf numFmtId="0" fontId="9" fillId="5" borderId="42" xfId="0" applyFont="1" applyFill="1" applyBorder="1" applyAlignment="1">
      <alignment horizontal="center" vertical="center"/>
    </xf>
    <xf numFmtId="0" fontId="9" fillId="5" borderId="43" xfId="0" applyFont="1" applyFill="1" applyBorder="1" applyAlignment="1">
      <alignment horizontal="center" vertical="center"/>
    </xf>
    <xf numFmtId="0" fontId="9" fillId="6" borderId="41" xfId="0" applyFont="1" applyFill="1" applyBorder="1" applyAlignment="1">
      <alignment horizontal="center" vertical="center"/>
    </xf>
    <xf numFmtId="0" fontId="9" fillId="6" borderId="43" xfId="0" applyFont="1" applyFill="1" applyBorder="1" applyAlignment="1">
      <alignment horizontal="center" vertical="center"/>
    </xf>
    <xf numFmtId="0" fontId="9" fillId="5" borderId="35" xfId="0" applyFont="1" applyFill="1" applyBorder="1" applyAlignment="1">
      <alignment horizontal="center" vertical="center"/>
    </xf>
    <xf numFmtId="0" fontId="9" fillId="5" borderId="44" xfId="0" applyFont="1" applyFill="1" applyBorder="1" applyAlignment="1">
      <alignment horizontal="center" vertical="center"/>
    </xf>
    <xf numFmtId="0" fontId="9" fillId="6" borderId="33" xfId="0" applyFont="1" applyFill="1" applyBorder="1" applyAlignment="1">
      <alignment horizontal="center" vertical="center"/>
    </xf>
    <xf numFmtId="0" fontId="9" fillId="6" borderId="44" xfId="0" applyFont="1" applyFill="1" applyBorder="1" applyAlignment="1">
      <alignment horizontal="center" vertical="center"/>
    </xf>
    <xf numFmtId="0" fontId="9" fillId="6" borderId="45" xfId="0" applyFont="1" applyFill="1" applyBorder="1" applyAlignment="1">
      <alignment horizontal="center" vertical="center"/>
    </xf>
    <xf numFmtId="0" fontId="9" fillId="5" borderId="45" xfId="0" applyFont="1" applyFill="1" applyBorder="1" applyAlignment="1">
      <alignment horizontal="center" vertical="center"/>
    </xf>
    <xf numFmtId="0" fontId="9" fillId="6" borderId="13" xfId="0" applyFont="1" applyFill="1" applyBorder="1" applyAlignment="1">
      <alignment horizontal="center" vertical="center"/>
    </xf>
    <xf numFmtId="0" fontId="9" fillId="6" borderId="36" xfId="0" applyFont="1" applyFill="1" applyBorder="1" applyAlignment="1">
      <alignment horizontal="center" vertical="center"/>
    </xf>
    <xf numFmtId="0" fontId="9" fillId="5" borderId="36" xfId="0" applyFont="1" applyFill="1" applyBorder="1" applyAlignment="1">
      <alignment horizontal="center" vertical="center"/>
    </xf>
    <xf numFmtId="0" fontId="9" fillId="6" borderId="37" xfId="0" applyFont="1" applyFill="1" applyBorder="1" applyAlignment="1">
      <alignment horizontal="center" vertical="center"/>
    </xf>
    <xf numFmtId="49" fontId="1" fillId="6" borderId="46" xfId="0" applyNumberFormat="1" applyFont="1" applyFill="1" applyBorder="1" applyAlignment="1">
      <alignment horizontal="center" vertical="center"/>
    </xf>
    <xf numFmtId="49" fontId="1" fillId="5" borderId="46" xfId="0" applyNumberFormat="1" applyFont="1" applyFill="1" applyBorder="1" applyAlignment="1">
      <alignment horizontal="center" vertical="center"/>
    </xf>
    <xf numFmtId="49" fontId="1" fillId="2" borderId="23" xfId="0" applyNumberFormat="1" applyFont="1" applyFill="1" applyBorder="1" applyAlignment="1">
      <alignment horizontal="center" vertical="center"/>
    </xf>
    <xf numFmtId="49" fontId="1" fillId="9" borderId="18" xfId="0" applyNumberFormat="1" applyFont="1" applyFill="1" applyBorder="1" applyAlignment="1">
      <alignment horizontal="center" vertical="center"/>
    </xf>
    <xf numFmtId="49" fontId="1" fillId="2" borderId="18" xfId="0" applyNumberFormat="1" applyFont="1" applyFill="1" applyBorder="1" applyAlignment="1">
      <alignment horizontal="center" vertical="center"/>
    </xf>
    <xf numFmtId="49" fontId="1" fillId="2" borderId="22" xfId="0" applyNumberFormat="1" applyFont="1" applyFill="1" applyBorder="1" applyAlignment="1">
      <alignment horizontal="center" vertical="center"/>
    </xf>
    <xf numFmtId="0" fontId="10" fillId="2" borderId="41" xfId="0" applyFont="1" applyFill="1" applyBorder="1" applyAlignment="1">
      <alignment horizontal="center" vertical="center"/>
    </xf>
    <xf numFmtId="0" fontId="10" fillId="9" borderId="42" xfId="0" applyFont="1" applyFill="1" applyBorder="1" applyAlignment="1">
      <alignment horizontal="center" vertical="center"/>
    </xf>
    <xf numFmtId="0" fontId="10" fillId="2" borderId="42" xfId="0" applyFont="1" applyFill="1" applyBorder="1" applyAlignment="1">
      <alignment horizontal="center" vertical="center"/>
    </xf>
    <xf numFmtId="0" fontId="10" fillId="2" borderId="43" xfId="0" applyFont="1" applyFill="1" applyBorder="1" applyAlignment="1">
      <alignment horizontal="center" vertical="center"/>
    </xf>
    <xf numFmtId="2" fontId="14" fillId="5" borderId="42" xfId="0" applyNumberFormat="1" applyFont="1" applyFill="1" applyBorder="1" applyAlignment="1">
      <alignment horizontal="center" vertical="center"/>
    </xf>
    <xf numFmtId="2" fontId="14" fillId="5" borderId="43" xfId="0" applyNumberFormat="1" applyFont="1" applyFill="1" applyBorder="1" applyAlignment="1">
      <alignment horizontal="center" vertical="center"/>
    </xf>
    <xf numFmtId="2" fontId="14" fillId="6" borderId="41" xfId="0" applyNumberFormat="1" applyFont="1" applyFill="1" applyBorder="1" applyAlignment="1">
      <alignment horizontal="center" vertical="center"/>
    </xf>
    <xf numFmtId="2" fontId="14" fillId="6" borderId="43" xfId="0" applyNumberFormat="1" applyFont="1" applyFill="1" applyBorder="1" applyAlignment="1">
      <alignment horizontal="center" vertical="center"/>
    </xf>
    <xf numFmtId="0" fontId="14" fillId="6" borderId="36" xfId="0" applyFont="1" applyFill="1" applyBorder="1" applyAlignment="1">
      <alignment horizontal="center" vertical="center"/>
    </xf>
    <xf numFmtId="0" fontId="14" fillId="5" borderId="36" xfId="0" applyFont="1" applyFill="1" applyBorder="1" applyAlignment="1">
      <alignment horizontal="center" vertical="center"/>
    </xf>
    <xf numFmtId="0" fontId="14" fillId="6" borderId="41" xfId="0" applyFont="1" applyFill="1" applyBorder="1" applyAlignment="1">
      <alignment horizontal="center" vertical="center"/>
    </xf>
    <xf numFmtId="0" fontId="14" fillId="6" borderId="43" xfId="0" applyFont="1" applyFill="1" applyBorder="1" applyAlignment="1">
      <alignment horizontal="center" vertical="center"/>
    </xf>
    <xf numFmtId="0" fontId="14" fillId="6" borderId="37" xfId="0" applyFont="1" applyFill="1" applyBorder="1" applyAlignment="1">
      <alignment horizontal="center" vertical="center"/>
    </xf>
    <xf numFmtId="49" fontId="1" fillId="5" borderId="47" xfId="0" applyNumberFormat="1" applyFont="1" applyFill="1" applyBorder="1" applyAlignment="1">
      <alignment vertical="center"/>
    </xf>
    <xf numFmtId="0" fontId="9" fillId="5" borderId="48" xfId="0" applyFont="1" applyFill="1" applyBorder="1" applyAlignment="1">
      <alignment horizontal="center" vertical="center"/>
    </xf>
    <xf numFmtId="2" fontId="14" fillId="5" borderId="48" xfId="0" applyNumberFormat="1" applyFont="1" applyFill="1" applyBorder="1" applyAlignment="1">
      <alignment horizontal="center" vertical="center"/>
    </xf>
    <xf numFmtId="0" fontId="9" fillId="5" borderId="49" xfId="0" applyFont="1" applyFill="1" applyBorder="1" applyAlignment="1">
      <alignment horizontal="center" vertical="center"/>
    </xf>
    <xf numFmtId="0" fontId="12" fillId="3" borderId="37" xfId="0" applyFont="1" applyFill="1" applyBorder="1" applyAlignment="1">
      <alignment vertical="center" wrapText="1"/>
    </xf>
    <xf numFmtId="49" fontId="11" fillId="3" borderId="24" xfId="0" applyNumberFormat="1" applyFont="1" applyFill="1" applyBorder="1" applyAlignment="1">
      <alignment vertical="center"/>
    </xf>
    <xf numFmtId="49" fontId="11" fillId="3" borderId="9" xfId="0" applyNumberFormat="1" applyFont="1" applyFill="1" applyBorder="1" applyAlignment="1">
      <alignment vertical="center"/>
    </xf>
    <xf numFmtId="49" fontId="11" fillId="3" borderId="52" xfId="0" applyNumberFormat="1" applyFont="1" applyFill="1" applyBorder="1" applyAlignment="1">
      <alignment vertical="center"/>
    </xf>
    <xf numFmtId="0" fontId="13" fillId="3" borderId="37" xfId="0" applyFont="1" applyFill="1" applyBorder="1" applyAlignment="1">
      <alignment horizontal="center" vertical="top" wrapText="1"/>
    </xf>
    <xf numFmtId="0" fontId="16" fillId="0" borderId="0" xfId="0" applyFont="1"/>
    <xf numFmtId="49" fontId="20" fillId="5" borderId="5" xfId="0" applyNumberFormat="1" applyFont="1" applyFill="1" applyBorder="1" applyAlignment="1">
      <alignment horizontal="center" vertical="center"/>
    </xf>
    <xf numFmtId="49" fontId="17" fillId="5" borderId="5" xfId="0" applyNumberFormat="1" applyFont="1" applyFill="1" applyBorder="1" applyAlignment="1">
      <alignment horizontal="center" vertical="center"/>
    </xf>
    <xf numFmtId="49" fontId="1" fillId="6" borderId="5" xfId="0" applyNumberFormat="1" applyFont="1" applyFill="1" applyBorder="1" applyAlignment="1">
      <alignment horizontal="left" vertical="center"/>
    </xf>
    <xf numFmtId="49" fontId="17" fillId="6" borderId="5" xfId="0" applyNumberFormat="1" applyFont="1" applyFill="1" applyBorder="1" applyAlignment="1">
      <alignment horizontal="center" vertical="center"/>
    </xf>
    <xf numFmtId="49" fontId="1" fillId="6" borderId="5" xfId="0" applyNumberFormat="1" applyFont="1" applyFill="1" applyBorder="1" applyAlignment="1">
      <alignment horizontal="center" vertical="center"/>
    </xf>
    <xf numFmtId="49" fontId="1" fillId="6" borderId="5" xfId="0" applyNumberFormat="1" applyFont="1" applyFill="1" applyBorder="1" applyAlignment="1">
      <alignment vertical="center"/>
    </xf>
    <xf numFmtId="49" fontId="1" fillId="5" borderId="5" xfId="0" applyNumberFormat="1" applyFont="1" applyFill="1" applyBorder="1" applyAlignment="1">
      <alignment horizontal="left" vertical="center"/>
    </xf>
    <xf numFmtId="49" fontId="1" fillId="2" borderId="5" xfId="0" applyNumberFormat="1" applyFont="1" applyFill="1" applyBorder="1" applyAlignment="1">
      <alignment vertical="center"/>
    </xf>
    <xf numFmtId="49" fontId="17" fillId="2" borderId="5" xfId="0" applyNumberFormat="1" applyFont="1" applyFill="1" applyBorder="1" applyAlignment="1">
      <alignment horizontal="center" vertical="center"/>
    </xf>
    <xf numFmtId="49" fontId="1" fillId="9" borderId="5" xfId="0" applyNumberFormat="1" applyFont="1" applyFill="1" applyBorder="1" applyAlignment="1">
      <alignment vertical="center"/>
    </xf>
    <xf numFmtId="49" fontId="17" fillId="9" borderId="5" xfId="0" applyNumberFormat="1" applyFont="1" applyFill="1" applyBorder="1" applyAlignment="1">
      <alignment horizontal="center" vertical="center"/>
    </xf>
    <xf numFmtId="49" fontId="1" fillId="9" borderId="5" xfId="0" applyNumberFormat="1" applyFont="1" applyFill="1" applyBorder="1" applyAlignment="1">
      <alignment horizontal="left" vertical="center"/>
    </xf>
    <xf numFmtId="49" fontId="5" fillId="5" borderId="55" xfId="0" applyNumberFormat="1" applyFont="1" applyFill="1" applyBorder="1" applyAlignment="1">
      <alignment horizontal="center" vertical="center"/>
    </xf>
    <xf numFmtId="0" fontId="16" fillId="0" borderId="0" xfId="0" applyFont="1" applyBorder="1"/>
    <xf numFmtId="0" fontId="0" fillId="0" borderId="0" xfId="0" applyBorder="1"/>
    <xf numFmtId="49" fontId="17" fillId="5" borderId="5" xfId="0" applyNumberFormat="1" applyFont="1" applyFill="1" applyBorder="1" applyAlignment="1">
      <alignment horizontal="center" vertical="center" wrapText="1"/>
    </xf>
    <xf numFmtId="49" fontId="5" fillId="6" borderId="55" xfId="0" applyNumberFormat="1" applyFont="1" applyFill="1" applyBorder="1" applyAlignment="1">
      <alignment horizontal="center" vertical="center"/>
    </xf>
    <xf numFmtId="164" fontId="18" fillId="5" borderId="6" xfId="0" applyNumberFormat="1" applyFont="1" applyFill="1" applyBorder="1" applyAlignment="1">
      <alignment horizontal="center" vertical="center"/>
    </xf>
    <xf numFmtId="164" fontId="18" fillId="6" borderId="6" xfId="0" applyNumberFormat="1" applyFont="1" applyFill="1" applyBorder="1" applyAlignment="1">
      <alignment horizontal="center" vertical="center"/>
    </xf>
    <xf numFmtId="164" fontId="19" fillId="2" borderId="6" xfId="0" applyNumberFormat="1" applyFont="1" applyFill="1" applyBorder="1" applyAlignment="1">
      <alignment horizontal="center" vertical="center"/>
    </xf>
    <xf numFmtId="164" fontId="19" fillId="9" borderId="6" xfId="0" applyNumberFormat="1" applyFont="1" applyFill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/>
    </xf>
    <xf numFmtId="0" fontId="0" fillId="0" borderId="0" xfId="0" applyAlignment="1">
      <alignment vertical="center"/>
    </xf>
    <xf numFmtId="164" fontId="27" fillId="0" borderId="0" xfId="0" applyNumberFormat="1" applyFont="1" applyBorder="1" applyAlignment="1">
      <alignment horizontal="center"/>
    </xf>
    <xf numFmtId="49" fontId="1" fillId="12" borderId="5" xfId="0" applyNumberFormat="1" applyFont="1" applyFill="1" applyBorder="1" applyAlignment="1">
      <alignment vertical="center"/>
    </xf>
    <xf numFmtId="164" fontId="18" fillId="5" borderId="5" xfId="0" applyNumberFormat="1" applyFont="1" applyFill="1" applyBorder="1" applyAlignment="1">
      <alignment horizontal="center" vertical="center"/>
    </xf>
    <xf numFmtId="164" fontId="18" fillId="6" borderId="5" xfId="0" applyNumberFormat="1" applyFont="1" applyFill="1" applyBorder="1" applyAlignment="1">
      <alignment horizontal="center" vertical="center"/>
    </xf>
    <xf numFmtId="164" fontId="21" fillId="12" borderId="5" xfId="0" applyNumberFormat="1" applyFont="1" applyFill="1" applyBorder="1" applyAlignment="1">
      <alignment horizontal="center" vertical="center"/>
    </xf>
    <xf numFmtId="164" fontId="19" fillId="2" borderId="5" xfId="0" applyNumberFormat="1" applyFont="1" applyFill="1" applyBorder="1" applyAlignment="1">
      <alignment horizontal="center" vertical="center"/>
    </xf>
    <xf numFmtId="164" fontId="19" fillId="9" borderId="5" xfId="0" applyNumberFormat="1" applyFont="1" applyFill="1" applyBorder="1" applyAlignment="1">
      <alignment horizontal="center" vertical="center"/>
    </xf>
    <xf numFmtId="49" fontId="15" fillId="2" borderId="3" xfId="0" applyNumberFormat="1" applyFont="1" applyFill="1" applyBorder="1" applyAlignment="1">
      <alignment horizontal="center" vertical="center"/>
    </xf>
    <xf numFmtId="49" fontId="15" fillId="2" borderId="4" xfId="0" applyNumberFormat="1" applyFont="1" applyFill="1" applyBorder="1" applyAlignment="1">
      <alignment horizontal="center" vertical="center"/>
    </xf>
    <xf numFmtId="49" fontId="15" fillId="2" borderId="56" xfId="0" applyNumberFormat="1" applyFont="1" applyFill="1" applyBorder="1" applyAlignment="1">
      <alignment horizontal="center" vertical="center"/>
    </xf>
    <xf numFmtId="49" fontId="23" fillId="2" borderId="55" xfId="0" applyNumberFormat="1" applyFont="1" applyFill="1" applyBorder="1" applyAlignment="1">
      <alignment horizontal="center" vertical="center"/>
    </xf>
    <xf numFmtId="49" fontId="23" fillId="2" borderId="5" xfId="0" applyNumberFormat="1" applyFont="1" applyFill="1" applyBorder="1" applyAlignment="1">
      <alignment horizontal="center" vertical="center"/>
    </xf>
    <xf numFmtId="49" fontId="23" fillId="2" borderId="6" xfId="0" applyNumberFormat="1" applyFont="1" applyFill="1" applyBorder="1" applyAlignment="1">
      <alignment horizontal="center" vertical="center"/>
    </xf>
    <xf numFmtId="49" fontId="26" fillId="11" borderId="55" xfId="0" applyNumberFormat="1" applyFont="1" applyFill="1" applyBorder="1" applyAlignment="1">
      <alignment horizontal="center" vertical="center" wrapText="1"/>
    </xf>
    <xf numFmtId="49" fontId="26" fillId="11" borderId="5" xfId="0" applyNumberFormat="1" applyFont="1" applyFill="1" applyBorder="1" applyAlignment="1">
      <alignment horizontal="center" vertical="center" wrapText="1"/>
    </xf>
    <xf numFmtId="49" fontId="26" fillId="11" borderId="6" xfId="0" applyNumberFormat="1" applyFont="1" applyFill="1" applyBorder="1" applyAlignment="1">
      <alignment horizontal="center" vertical="center" wrapText="1"/>
    </xf>
    <xf numFmtId="49" fontId="11" fillId="10" borderId="55" xfId="0" applyNumberFormat="1" applyFont="1" applyFill="1" applyBorder="1" applyAlignment="1">
      <alignment horizontal="center" vertical="center"/>
    </xf>
    <xf numFmtId="49" fontId="11" fillId="10" borderId="5" xfId="0" applyNumberFormat="1" applyFont="1" applyFill="1" applyBorder="1" applyAlignment="1">
      <alignment horizontal="center" vertical="center"/>
    </xf>
    <xf numFmtId="49" fontId="11" fillId="10" borderId="5" xfId="0" applyNumberFormat="1" applyFont="1" applyFill="1" applyBorder="1" applyAlignment="1">
      <alignment horizontal="center" vertical="center" wrapText="1"/>
    </xf>
    <xf numFmtId="164" fontId="12" fillId="10" borderId="6" xfId="0" applyNumberFormat="1" applyFont="1" applyFill="1" applyBorder="1" applyAlignment="1">
      <alignment horizontal="center" vertical="top" wrapText="1"/>
    </xf>
    <xf numFmtId="49" fontId="5" fillId="2" borderId="55" xfId="0" applyNumberFormat="1" applyFont="1" applyFill="1" applyBorder="1" applyAlignment="1">
      <alignment horizontal="center" vertical="center" wrapText="1"/>
    </xf>
    <xf numFmtId="49" fontId="5" fillId="4" borderId="55" xfId="0" applyNumberFormat="1" applyFont="1" applyFill="1" applyBorder="1" applyAlignment="1">
      <alignment horizontal="center" vertical="center" wrapText="1"/>
    </xf>
    <xf numFmtId="49" fontId="5" fillId="5" borderId="55" xfId="0" applyNumberFormat="1" applyFont="1" applyFill="1" applyBorder="1" applyAlignment="1">
      <alignment horizontal="center" vertical="center"/>
    </xf>
    <xf numFmtId="49" fontId="5" fillId="6" borderId="55" xfId="0" applyNumberFormat="1" applyFont="1" applyFill="1" applyBorder="1" applyAlignment="1">
      <alignment horizontal="center" vertical="center"/>
    </xf>
    <xf numFmtId="49" fontId="5" fillId="5" borderId="55" xfId="0" applyNumberFormat="1" applyFont="1" applyFill="1" applyBorder="1" applyAlignment="1">
      <alignment horizontal="center" vertical="center" wrapText="1"/>
    </xf>
    <xf numFmtId="164" fontId="21" fillId="7" borderId="6" xfId="0" applyNumberFormat="1" applyFont="1" applyFill="1" applyBorder="1" applyAlignment="1">
      <alignment horizontal="center" vertical="center"/>
    </xf>
    <xf numFmtId="164" fontId="12" fillId="10" borderId="5" xfId="0" applyNumberFormat="1" applyFont="1" applyFill="1" applyBorder="1" applyAlignment="1">
      <alignment horizontal="center" vertical="top" wrapText="1"/>
    </xf>
    <xf numFmtId="164" fontId="21" fillId="7" borderId="5" xfId="0" applyNumberFormat="1" applyFont="1" applyFill="1" applyBorder="1" applyAlignment="1">
      <alignment horizontal="center" vertical="center"/>
    </xf>
    <xf numFmtId="9" fontId="22" fillId="4" borderId="5" xfId="0" applyNumberFormat="1" applyFont="1" applyFill="1" applyBorder="1" applyAlignment="1">
      <alignment horizontal="center" vertical="center"/>
    </xf>
    <xf numFmtId="49" fontId="26" fillId="11" borderId="55" xfId="0" applyNumberFormat="1" applyFont="1" applyFill="1" applyBorder="1" applyAlignment="1">
      <alignment horizontal="center" vertical="center"/>
    </xf>
    <xf numFmtId="49" fontId="26" fillId="11" borderId="5" xfId="0" applyNumberFormat="1" applyFont="1" applyFill="1" applyBorder="1" applyAlignment="1">
      <alignment horizontal="center" vertical="center"/>
    </xf>
    <xf numFmtId="49" fontId="26" fillId="11" borderId="6" xfId="0" applyNumberFormat="1" applyFont="1" applyFill="1" applyBorder="1" applyAlignment="1">
      <alignment horizontal="center" vertical="center"/>
    </xf>
    <xf numFmtId="164" fontId="18" fillId="7" borderId="5" xfId="0" applyNumberFormat="1" applyFont="1" applyFill="1" applyBorder="1" applyAlignment="1">
      <alignment horizontal="center" vertical="center"/>
    </xf>
    <xf numFmtId="49" fontId="26" fillId="11" borderId="55" xfId="0" applyNumberFormat="1" applyFont="1" applyFill="1" applyBorder="1" applyAlignment="1">
      <alignment horizontal="center"/>
    </xf>
    <xf numFmtId="49" fontId="26" fillId="11" borderId="5" xfId="0" applyNumberFormat="1" applyFont="1" applyFill="1" applyBorder="1" applyAlignment="1">
      <alignment horizontal="center"/>
    </xf>
    <xf numFmtId="49" fontId="26" fillId="11" borderId="6" xfId="0" applyNumberFormat="1" applyFont="1" applyFill="1" applyBorder="1" applyAlignment="1">
      <alignment horizontal="center"/>
    </xf>
    <xf numFmtId="49" fontId="26" fillId="11" borderId="7" xfId="0" applyNumberFormat="1" applyFont="1" applyFill="1" applyBorder="1" applyAlignment="1">
      <alignment horizontal="center"/>
    </xf>
    <xf numFmtId="49" fontId="26" fillId="11" borderId="8" xfId="0" applyNumberFormat="1" applyFont="1" applyFill="1" applyBorder="1" applyAlignment="1">
      <alignment horizontal="center"/>
    </xf>
    <xf numFmtId="49" fontId="26" fillId="11" borderId="57" xfId="0" applyNumberFormat="1" applyFont="1" applyFill="1" applyBorder="1" applyAlignment="1">
      <alignment horizontal="center"/>
    </xf>
    <xf numFmtId="164" fontId="19" fillId="7" borderId="5" xfId="0" applyNumberFormat="1" applyFont="1" applyFill="1" applyBorder="1" applyAlignment="1">
      <alignment horizontal="center" vertical="center"/>
    </xf>
    <xf numFmtId="9" fontId="22" fillId="8" borderId="5" xfId="0" applyNumberFormat="1" applyFont="1" applyFill="1" applyBorder="1" applyAlignment="1">
      <alignment horizontal="center" vertical="center"/>
    </xf>
    <xf numFmtId="9" fontId="22" fillId="7" borderId="6" xfId="0" applyNumberFormat="1" applyFont="1" applyFill="1" applyBorder="1" applyAlignment="1">
      <alignment horizontal="center" vertical="center"/>
    </xf>
    <xf numFmtId="0" fontId="13" fillId="3" borderId="39" xfId="0" applyFont="1" applyFill="1" applyBorder="1" applyAlignment="1">
      <alignment horizontal="center" vertical="center" wrapText="1"/>
    </xf>
    <xf numFmtId="0" fontId="13" fillId="3" borderId="40" xfId="0" applyFont="1" applyFill="1" applyBorder="1" applyAlignment="1">
      <alignment horizontal="center" vertical="center" wrapText="1"/>
    </xf>
    <xf numFmtId="49" fontId="15" fillId="2" borderId="10" xfId="0" applyNumberFormat="1" applyFont="1" applyFill="1" applyBorder="1" applyAlignment="1">
      <alignment horizontal="center" vertical="center"/>
    </xf>
    <xf numFmtId="49" fontId="15" fillId="2" borderId="28" xfId="0" applyNumberFormat="1" applyFont="1" applyFill="1" applyBorder="1" applyAlignment="1">
      <alignment horizontal="center" vertical="center"/>
    </xf>
    <xf numFmtId="49" fontId="15" fillId="2" borderId="27" xfId="0" applyNumberFormat="1" applyFont="1" applyFill="1" applyBorder="1" applyAlignment="1">
      <alignment horizontal="center" vertical="center"/>
    </xf>
    <xf numFmtId="49" fontId="15" fillId="2" borderId="11" xfId="0" applyNumberFormat="1" applyFont="1" applyFill="1" applyBorder="1" applyAlignment="1">
      <alignment horizontal="center" vertical="center"/>
    </xf>
    <xf numFmtId="49" fontId="15" fillId="2" borderId="12" xfId="0" applyNumberFormat="1" applyFont="1" applyFill="1" applyBorder="1" applyAlignment="1">
      <alignment horizontal="center" vertical="center"/>
    </xf>
    <xf numFmtId="49" fontId="15" fillId="2" borderId="13" xfId="0" applyNumberFormat="1" applyFont="1" applyFill="1" applyBorder="1" applyAlignment="1">
      <alignment horizontal="center" vertical="center"/>
    </xf>
    <xf numFmtId="0" fontId="12" fillId="3" borderId="39" xfId="0" applyFont="1" applyFill="1" applyBorder="1" applyAlignment="1">
      <alignment horizontal="center" vertical="center" wrapText="1"/>
    </xf>
    <xf numFmtId="0" fontId="12" fillId="3" borderId="40" xfId="0" applyFont="1" applyFill="1" applyBorder="1" applyAlignment="1">
      <alignment horizontal="center" vertical="center" wrapText="1"/>
    </xf>
    <xf numFmtId="49" fontId="11" fillId="3" borderId="14" xfId="0" applyNumberFormat="1" applyFont="1" applyFill="1" applyBorder="1" applyAlignment="1">
      <alignment horizontal="center" vertical="center"/>
    </xf>
    <xf numFmtId="49" fontId="11" fillId="3" borderId="15" xfId="0" applyNumberFormat="1" applyFont="1" applyFill="1" applyBorder="1" applyAlignment="1">
      <alignment horizontal="center" vertical="center"/>
    </xf>
    <xf numFmtId="49" fontId="11" fillId="3" borderId="53" xfId="0" applyNumberFormat="1" applyFont="1" applyFill="1" applyBorder="1" applyAlignment="1">
      <alignment horizontal="center" vertical="center"/>
    </xf>
    <xf numFmtId="49" fontId="11" fillId="3" borderId="54" xfId="0" applyNumberFormat="1" applyFont="1" applyFill="1" applyBorder="1" applyAlignment="1">
      <alignment horizontal="center" vertical="center"/>
    </xf>
    <xf numFmtId="49" fontId="11" fillId="3" borderId="50" xfId="0" applyNumberFormat="1" applyFont="1" applyFill="1" applyBorder="1" applyAlignment="1">
      <alignment horizontal="center" vertical="center"/>
    </xf>
    <xf numFmtId="49" fontId="11" fillId="3" borderId="51" xfId="0" applyNumberFormat="1" applyFont="1" applyFill="1" applyBorder="1" applyAlignment="1">
      <alignment horizontal="center" vertical="center"/>
    </xf>
    <xf numFmtId="49" fontId="8" fillId="3" borderId="25" xfId="0" applyNumberFormat="1" applyFont="1" applyFill="1" applyBorder="1" applyAlignment="1">
      <alignment horizontal="center" vertical="center" wrapText="1"/>
    </xf>
    <xf numFmtId="49" fontId="8" fillId="3" borderId="0" xfId="0" applyNumberFormat="1" applyFont="1" applyFill="1" applyBorder="1" applyAlignment="1">
      <alignment horizontal="center" vertical="center" wrapText="1"/>
    </xf>
    <xf numFmtId="49" fontId="8" fillId="3" borderId="26" xfId="0" applyNumberFormat="1" applyFont="1" applyFill="1" applyBorder="1" applyAlignment="1">
      <alignment horizontal="center" vertical="center" wrapText="1"/>
    </xf>
    <xf numFmtId="49" fontId="8" fillId="3" borderId="11" xfId="0" applyNumberFormat="1" applyFont="1" applyFill="1" applyBorder="1" applyAlignment="1">
      <alignment horizontal="center" vertical="center" wrapText="1"/>
    </xf>
    <xf numFmtId="49" fontId="8" fillId="3" borderId="12" xfId="0" applyNumberFormat="1" applyFont="1" applyFill="1" applyBorder="1" applyAlignment="1">
      <alignment horizontal="center" vertical="center" wrapText="1"/>
    </xf>
    <xf numFmtId="49" fontId="8" fillId="3" borderId="13" xfId="0" applyNumberFormat="1" applyFont="1" applyFill="1" applyBorder="1" applyAlignment="1">
      <alignment horizontal="center" vertical="center" wrapText="1"/>
    </xf>
    <xf numFmtId="0" fontId="3" fillId="7" borderId="28" xfId="0" applyFont="1" applyFill="1" applyBorder="1" applyAlignment="1">
      <alignment horizontal="center" vertical="center"/>
    </xf>
    <xf numFmtId="0" fontId="3" fillId="7" borderId="0" xfId="0" applyFont="1" applyFill="1" applyBorder="1" applyAlignment="1">
      <alignment horizontal="center" vertical="center"/>
    </xf>
    <xf numFmtId="0" fontId="3" fillId="7" borderId="12" xfId="0" applyFont="1" applyFill="1" applyBorder="1" applyAlignment="1">
      <alignment horizontal="center" vertical="center"/>
    </xf>
    <xf numFmtId="49" fontId="5" fillId="6" borderId="3" xfId="0" applyNumberFormat="1" applyFont="1" applyFill="1" applyBorder="1" applyAlignment="1">
      <alignment horizontal="center" vertical="center"/>
    </xf>
    <xf numFmtId="49" fontId="5" fillId="6" borderId="7" xfId="0" applyNumberFormat="1" applyFont="1" applyFill="1" applyBorder="1" applyAlignment="1">
      <alignment horizontal="center" vertical="center"/>
    </xf>
    <xf numFmtId="0" fontId="6" fillId="7" borderId="29" xfId="0" applyFont="1" applyFill="1" applyBorder="1" applyAlignment="1">
      <alignment horizontal="center" vertical="center"/>
    </xf>
    <xf numFmtId="0" fontId="6" fillId="7" borderId="19" xfId="0" applyFont="1" applyFill="1" applyBorder="1" applyAlignment="1">
      <alignment horizontal="center" vertical="center"/>
    </xf>
    <xf numFmtId="0" fontId="6" fillId="7" borderId="30" xfId="0" applyFont="1" applyFill="1" applyBorder="1" applyAlignment="1">
      <alignment horizontal="center" vertical="center"/>
    </xf>
    <xf numFmtId="0" fontId="6" fillId="7" borderId="20" xfId="0" applyFont="1" applyFill="1" applyBorder="1" applyAlignment="1">
      <alignment horizontal="center" vertical="center"/>
    </xf>
    <xf numFmtId="0" fontId="6" fillId="7" borderId="31" xfId="0" applyFont="1" applyFill="1" applyBorder="1" applyAlignment="1">
      <alignment horizontal="center" vertical="center"/>
    </xf>
    <xf numFmtId="0" fontId="6" fillId="7" borderId="21" xfId="0" applyFont="1" applyFill="1" applyBorder="1" applyAlignment="1">
      <alignment horizontal="center" vertical="center"/>
    </xf>
    <xf numFmtId="0" fontId="6" fillId="7" borderId="39" xfId="0" applyFont="1" applyFill="1" applyBorder="1" applyAlignment="1">
      <alignment horizontal="center" vertical="center"/>
    </xf>
    <xf numFmtId="0" fontId="6" fillId="7" borderId="37" xfId="0" applyFont="1" applyFill="1" applyBorder="1" applyAlignment="1">
      <alignment horizontal="center" vertical="center"/>
    </xf>
    <xf numFmtId="49" fontId="5" fillId="4" borderId="10" xfId="0" applyNumberFormat="1" applyFont="1" applyFill="1" applyBorder="1" applyAlignment="1">
      <alignment horizontal="center" vertical="center" wrapText="1"/>
    </xf>
    <xf numFmtId="49" fontId="5" fillId="4" borderId="25" xfId="0" applyNumberFormat="1" applyFont="1" applyFill="1" applyBorder="1" applyAlignment="1">
      <alignment horizontal="center" vertical="center" wrapText="1"/>
    </xf>
    <xf numFmtId="49" fontId="5" fillId="2" borderId="14" xfId="0" applyNumberFormat="1" applyFont="1" applyFill="1" applyBorder="1" applyAlignment="1">
      <alignment horizontal="center" vertical="center" wrapText="1"/>
    </xf>
    <xf numFmtId="49" fontId="5" fillId="2" borderId="15" xfId="0" applyNumberFormat="1" applyFont="1" applyFill="1" applyBorder="1" applyAlignment="1">
      <alignment horizontal="center" vertical="center" wrapText="1"/>
    </xf>
    <xf numFmtId="9" fontId="2" fillId="4" borderId="23" xfId="0" applyNumberFormat="1" applyFont="1" applyFill="1" applyBorder="1" applyAlignment="1">
      <alignment horizontal="center" vertical="center"/>
    </xf>
    <xf numFmtId="9" fontId="2" fillId="4" borderId="32" xfId="0" applyNumberFormat="1" applyFont="1" applyFill="1" applyBorder="1" applyAlignment="1">
      <alignment horizontal="center" vertical="center"/>
    </xf>
    <xf numFmtId="9" fontId="2" fillId="4" borderId="33" xfId="0" applyNumberFormat="1" applyFont="1" applyFill="1" applyBorder="1" applyAlignment="1">
      <alignment horizontal="center" vertical="center"/>
    </xf>
    <xf numFmtId="9" fontId="2" fillId="8" borderId="18" xfId="0" applyNumberFormat="1" applyFont="1" applyFill="1" applyBorder="1" applyAlignment="1">
      <alignment horizontal="center" vertical="center"/>
    </xf>
    <xf numFmtId="9" fontId="2" fillId="8" borderId="34" xfId="0" applyNumberFormat="1" applyFont="1" applyFill="1" applyBorder="1" applyAlignment="1">
      <alignment horizontal="center" vertical="center"/>
    </xf>
    <xf numFmtId="9" fontId="2" fillId="8" borderId="35" xfId="0" applyNumberFormat="1" applyFont="1" applyFill="1" applyBorder="1" applyAlignment="1">
      <alignment horizontal="center" vertical="center"/>
    </xf>
    <xf numFmtId="9" fontId="2" fillId="4" borderId="18" xfId="0" applyNumberFormat="1" applyFont="1" applyFill="1" applyBorder="1" applyAlignment="1">
      <alignment horizontal="center" vertical="center"/>
    </xf>
    <xf numFmtId="9" fontId="2" fillId="4" borderId="34" xfId="0" applyNumberFormat="1" applyFont="1" applyFill="1" applyBorder="1" applyAlignment="1">
      <alignment horizontal="center" vertical="center"/>
    </xf>
    <xf numFmtId="9" fontId="2" fillId="4" borderId="35" xfId="0" applyNumberFormat="1" applyFont="1" applyFill="1" applyBorder="1" applyAlignment="1">
      <alignment horizontal="center" vertical="center"/>
    </xf>
    <xf numFmtId="9" fontId="2" fillId="8" borderId="31" xfId="0" applyNumberFormat="1" applyFont="1" applyFill="1" applyBorder="1" applyAlignment="1">
      <alignment horizontal="center" vertical="center"/>
    </xf>
    <xf numFmtId="9" fontId="2" fillId="8" borderId="12" xfId="0" applyNumberFormat="1" applyFont="1" applyFill="1" applyBorder="1" applyAlignment="1">
      <alignment horizontal="center" vertical="center"/>
    </xf>
    <xf numFmtId="9" fontId="2" fillId="8" borderId="13" xfId="0" applyNumberFormat="1" applyFont="1" applyFill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colors>
    <mruColors>
      <color rgb="FF95B3D7"/>
      <color rgb="FFFF9933"/>
      <color rgb="FFFF7C80"/>
      <color rgb="FF9966FF"/>
      <color rgb="FFFFCC66"/>
      <color rgb="FFFF5050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8"/>
  <sheetViews>
    <sheetView tabSelected="1" zoomScaleNormal="100" workbookViewId="0">
      <selection activeCell="O12" sqref="O12"/>
    </sheetView>
  </sheetViews>
  <sheetFormatPr defaultRowHeight="15" x14ac:dyDescent="0.25"/>
  <cols>
    <col min="1" max="1" width="38" style="1" customWidth="1"/>
    <col min="2" max="2" width="38.42578125" style="2" customWidth="1"/>
    <col min="3" max="3" width="12.28515625" style="1" customWidth="1"/>
    <col min="4" max="5" width="16.7109375" style="112" customWidth="1"/>
    <col min="6" max="7" width="17.42578125" style="112" customWidth="1"/>
  </cols>
  <sheetData>
    <row r="1" spans="1:8" s="90" customFormat="1" ht="37.5" customHeight="1" x14ac:dyDescent="0.5">
      <c r="A1" s="121" t="s">
        <v>62</v>
      </c>
      <c r="B1" s="122"/>
      <c r="C1" s="122"/>
      <c r="D1" s="122"/>
      <c r="E1" s="122"/>
      <c r="F1" s="122"/>
      <c r="G1" s="123"/>
      <c r="H1" s="104"/>
    </row>
    <row r="2" spans="1:8" s="90" customFormat="1" ht="26.25" customHeight="1" x14ac:dyDescent="0.5">
      <c r="A2" s="124" t="s">
        <v>63</v>
      </c>
      <c r="B2" s="125"/>
      <c r="C2" s="125"/>
      <c r="D2" s="125"/>
      <c r="E2" s="125"/>
      <c r="F2" s="125"/>
      <c r="G2" s="126"/>
      <c r="H2" s="104"/>
    </row>
    <row r="3" spans="1:8" ht="15" customHeight="1" x14ac:dyDescent="0.25">
      <c r="A3" s="130" t="s">
        <v>0</v>
      </c>
      <c r="B3" s="131" t="s">
        <v>1</v>
      </c>
      <c r="C3" s="132" t="s">
        <v>64</v>
      </c>
      <c r="D3" s="140" t="s">
        <v>66</v>
      </c>
      <c r="E3" s="140" t="s">
        <v>76</v>
      </c>
      <c r="F3" s="140" t="s">
        <v>67</v>
      </c>
      <c r="G3" s="133" t="s">
        <v>80</v>
      </c>
    </row>
    <row r="4" spans="1:8" x14ac:dyDescent="0.25">
      <c r="A4" s="130"/>
      <c r="B4" s="131"/>
      <c r="C4" s="132"/>
      <c r="D4" s="140"/>
      <c r="E4" s="140"/>
      <c r="F4" s="140"/>
      <c r="G4" s="133"/>
      <c r="H4" s="105"/>
    </row>
    <row r="5" spans="1:8" ht="10.5" customHeight="1" x14ac:dyDescent="0.25">
      <c r="A5" s="130"/>
      <c r="B5" s="131"/>
      <c r="C5" s="132"/>
      <c r="D5" s="140"/>
      <c r="E5" s="140"/>
      <c r="F5" s="140"/>
      <c r="G5" s="133"/>
    </row>
    <row r="6" spans="1:8" ht="53.25" customHeight="1" x14ac:dyDescent="0.25">
      <c r="A6" s="130"/>
      <c r="B6" s="131"/>
      <c r="C6" s="132"/>
      <c r="D6" s="140"/>
      <c r="E6" s="140"/>
      <c r="F6" s="140"/>
      <c r="G6" s="133"/>
    </row>
    <row r="7" spans="1:8" ht="27" customHeight="1" x14ac:dyDescent="0.25">
      <c r="A7" s="138" t="s">
        <v>77</v>
      </c>
      <c r="B7" s="11" t="s">
        <v>19</v>
      </c>
      <c r="C7" s="106" t="s">
        <v>26</v>
      </c>
      <c r="D7" s="116">
        <v>1500</v>
      </c>
      <c r="E7" s="116">
        <v>1365</v>
      </c>
      <c r="F7" s="116">
        <v>750</v>
      </c>
      <c r="G7" s="108">
        <v>0</v>
      </c>
    </row>
    <row r="8" spans="1:8" ht="27" customHeight="1" x14ac:dyDescent="0.25">
      <c r="A8" s="138"/>
      <c r="B8" s="11" t="s">
        <v>31</v>
      </c>
      <c r="C8" s="92" t="s">
        <v>26</v>
      </c>
      <c r="D8" s="116">
        <v>1200</v>
      </c>
      <c r="E8" s="116">
        <v>1090</v>
      </c>
      <c r="F8" s="116">
        <v>600</v>
      </c>
      <c r="G8" s="108">
        <v>0</v>
      </c>
    </row>
    <row r="9" spans="1:8" ht="27" customHeight="1" x14ac:dyDescent="0.25">
      <c r="A9" s="138"/>
      <c r="B9" s="11" t="s">
        <v>20</v>
      </c>
      <c r="C9" s="92" t="s">
        <v>26</v>
      </c>
      <c r="D9" s="116">
        <v>1020</v>
      </c>
      <c r="E9" s="116">
        <v>930</v>
      </c>
      <c r="F9" s="116">
        <v>510</v>
      </c>
      <c r="G9" s="108">
        <v>0</v>
      </c>
    </row>
    <row r="10" spans="1:8" ht="27" customHeight="1" x14ac:dyDescent="0.25">
      <c r="A10" s="138"/>
      <c r="B10" s="11" t="s">
        <v>21</v>
      </c>
      <c r="C10" s="92" t="s">
        <v>26</v>
      </c>
      <c r="D10" s="116">
        <v>540</v>
      </c>
      <c r="E10" s="116">
        <v>490</v>
      </c>
      <c r="F10" s="116">
        <v>270</v>
      </c>
      <c r="G10" s="108">
        <v>0</v>
      </c>
    </row>
    <row r="11" spans="1:8" ht="27" customHeight="1" x14ac:dyDescent="0.25">
      <c r="A11" s="138"/>
      <c r="B11" s="11" t="s">
        <v>25</v>
      </c>
      <c r="C11" s="92" t="s">
        <v>26</v>
      </c>
      <c r="D11" s="116">
        <v>180</v>
      </c>
      <c r="E11" s="116">
        <v>165</v>
      </c>
      <c r="F11" s="116">
        <v>90</v>
      </c>
      <c r="G11" s="108">
        <v>0</v>
      </c>
    </row>
    <row r="12" spans="1:8" ht="27" customHeight="1" x14ac:dyDescent="0.25">
      <c r="A12" s="138"/>
      <c r="B12" s="11" t="s">
        <v>29</v>
      </c>
      <c r="C12" s="92" t="s">
        <v>26</v>
      </c>
      <c r="D12" s="116">
        <v>280</v>
      </c>
      <c r="E12" s="116">
        <v>255</v>
      </c>
      <c r="F12" s="116">
        <v>140</v>
      </c>
      <c r="G12" s="108">
        <v>0</v>
      </c>
    </row>
    <row r="13" spans="1:8" ht="27" customHeight="1" x14ac:dyDescent="0.25">
      <c r="A13" s="138"/>
      <c r="B13" s="11" t="s">
        <v>30</v>
      </c>
      <c r="C13" s="92" t="s">
        <v>26</v>
      </c>
      <c r="D13" s="116">
        <v>360</v>
      </c>
      <c r="E13" s="116">
        <v>330</v>
      </c>
      <c r="F13" s="116">
        <v>180</v>
      </c>
      <c r="G13" s="108">
        <v>0</v>
      </c>
    </row>
    <row r="14" spans="1:8" ht="27" customHeight="1" x14ac:dyDescent="0.25">
      <c r="A14" s="138"/>
      <c r="B14" s="11" t="s">
        <v>6</v>
      </c>
      <c r="C14" s="92" t="s">
        <v>26</v>
      </c>
      <c r="D14" s="116">
        <v>180</v>
      </c>
      <c r="E14" s="116">
        <v>165</v>
      </c>
      <c r="F14" s="116">
        <v>90</v>
      </c>
      <c r="G14" s="108">
        <v>0</v>
      </c>
    </row>
    <row r="15" spans="1:8" ht="27" customHeight="1" x14ac:dyDescent="0.25">
      <c r="A15" s="138"/>
      <c r="B15" s="11" t="s">
        <v>7</v>
      </c>
      <c r="C15" s="92" t="s">
        <v>26</v>
      </c>
      <c r="D15" s="116">
        <v>140</v>
      </c>
      <c r="E15" s="116">
        <v>130</v>
      </c>
      <c r="F15" s="116">
        <v>70</v>
      </c>
      <c r="G15" s="108">
        <v>0</v>
      </c>
    </row>
    <row r="16" spans="1:8" ht="27" customHeight="1" x14ac:dyDescent="0.25">
      <c r="A16" s="137" t="s">
        <v>8</v>
      </c>
      <c r="B16" s="93" t="s">
        <v>28</v>
      </c>
      <c r="C16" s="94" t="s">
        <v>26</v>
      </c>
      <c r="D16" s="117">
        <v>340</v>
      </c>
      <c r="E16" s="117">
        <v>310</v>
      </c>
      <c r="F16" s="117">
        <v>170</v>
      </c>
      <c r="G16" s="109">
        <v>0</v>
      </c>
    </row>
    <row r="17" spans="1:7" ht="27" customHeight="1" x14ac:dyDescent="0.25">
      <c r="A17" s="137"/>
      <c r="B17" s="93" t="s">
        <v>6</v>
      </c>
      <c r="C17" s="94" t="s">
        <v>26</v>
      </c>
      <c r="D17" s="117">
        <v>180</v>
      </c>
      <c r="E17" s="117">
        <v>165</v>
      </c>
      <c r="F17" s="117">
        <v>90</v>
      </c>
      <c r="G17" s="109">
        <v>0</v>
      </c>
    </row>
    <row r="18" spans="1:7" ht="27" customHeight="1" x14ac:dyDescent="0.25">
      <c r="A18" s="136" t="s">
        <v>44</v>
      </c>
      <c r="B18" s="115" t="s">
        <v>49</v>
      </c>
      <c r="C18" s="91" t="s">
        <v>27</v>
      </c>
      <c r="D18" s="141" t="s">
        <v>48</v>
      </c>
      <c r="E18" s="141"/>
      <c r="F18" s="118">
        <v>100</v>
      </c>
      <c r="G18" s="139" t="s">
        <v>48</v>
      </c>
    </row>
    <row r="19" spans="1:7" ht="27" customHeight="1" x14ac:dyDescent="0.25">
      <c r="A19" s="136"/>
      <c r="B19" s="11" t="s">
        <v>50</v>
      </c>
      <c r="C19" s="92" t="s">
        <v>9</v>
      </c>
      <c r="D19" s="141"/>
      <c r="E19" s="141"/>
      <c r="F19" s="118">
        <v>500</v>
      </c>
      <c r="G19" s="139"/>
    </row>
    <row r="20" spans="1:7" ht="27" customHeight="1" x14ac:dyDescent="0.25">
      <c r="A20" s="136"/>
      <c r="B20" s="11" t="s">
        <v>51</v>
      </c>
      <c r="C20" s="92" t="s">
        <v>32</v>
      </c>
      <c r="D20" s="141"/>
      <c r="E20" s="141"/>
      <c r="F20" s="118">
        <v>1100</v>
      </c>
      <c r="G20" s="139"/>
    </row>
    <row r="21" spans="1:7" ht="27" customHeight="1" x14ac:dyDescent="0.25">
      <c r="A21" s="136"/>
      <c r="B21" s="11" t="s">
        <v>52</v>
      </c>
      <c r="C21" s="92" t="s">
        <v>33</v>
      </c>
      <c r="D21" s="141"/>
      <c r="E21" s="141"/>
      <c r="F21" s="118">
        <v>1500</v>
      </c>
      <c r="G21" s="139"/>
    </row>
    <row r="22" spans="1:7" ht="27" customHeight="1" x14ac:dyDescent="0.25">
      <c r="A22" s="107" t="s">
        <v>10</v>
      </c>
      <c r="B22" s="95"/>
      <c r="C22" s="94" t="s">
        <v>26</v>
      </c>
      <c r="D22" s="117">
        <v>460</v>
      </c>
      <c r="E22" s="117">
        <v>420</v>
      </c>
      <c r="F22" s="117">
        <v>230</v>
      </c>
      <c r="G22" s="109">
        <v>0</v>
      </c>
    </row>
    <row r="23" spans="1:7" ht="27" customHeight="1" x14ac:dyDescent="0.25">
      <c r="A23" s="103" t="s">
        <v>24</v>
      </c>
      <c r="B23" s="7"/>
      <c r="C23" s="92" t="s">
        <v>26</v>
      </c>
      <c r="D23" s="116">
        <v>780</v>
      </c>
      <c r="E23" s="116">
        <v>710</v>
      </c>
      <c r="F23" s="116">
        <v>390</v>
      </c>
      <c r="G23" s="108">
        <v>0</v>
      </c>
    </row>
    <row r="24" spans="1:7" ht="27" customHeight="1" x14ac:dyDescent="0.25">
      <c r="A24" s="137" t="s">
        <v>22</v>
      </c>
      <c r="B24" s="96" t="s">
        <v>11</v>
      </c>
      <c r="C24" s="94" t="s">
        <v>26</v>
      </c>
      <c r="D24" s="117">
        <v>500</v>
      </c>
      <c r="E24" s="117">
        <v>455</v>
      </c>
      <c r="F24" s="117">
        <v>250</v>
      </c>
      <c r="G24" s="109">
        <v>0</v>
      </c>
    </row>
    <row r="25" spans="1:7" ht="27" customHeight="1" x14ac:dyDescent="0.25">
      <c r="A25" s="137"/>
      <c r="B25" s="96" t="s">
        <v>5</v>
      </c>
      <c r="C25" s="94" t="s">
        <v>26</v>
      </c>
      <c r="D25" s="117">
        <v>280</v>
      </c>
      <c r="E25" s="117">
        <v>255</v>
      </c>
      <c r="F25" s="117">
        <v>140</v>
      </c>
      <c r="G25" s="109">
        <v>0</v>
      </c>
    </row>
    <row r="26" spans="1:7" ht="27" customHeight="1" x14ac:dyDescent="0.25">
      <c r="A26" s="103" t="s">
        <v>23</v>
      </c>
      <c r="B26" s="11"/>
      <c r="C26" s="92" t="s">
        <v>26</v>
      </c>
      <c r="D26" s="116">
        <v>320</v>
      </c>
      <c r="E26" s="116">
        <v>290</v>
      </c>
      <c r="F26" s="116">
        <v>160</v>
      </c>
      <c r="G26" s="108">
        <v>0</v>
      </c>
    </row>
    <row r="27" spans="1:7" ht="27" customHeight="1" x14ac:dyDescent="0.25">
      <c r="A27" s="103" t="s">
        <v>65</v>
      </c>
      <c r="B27" s="11"/>
      <c r="C27" s="92" t="s">
        <v>26</v>
      </c>
      <c r="D27" s="116">
        <v>120</v>
      </c>
      <c r="E27" s="116">
        <v>110</v>
      </c>
      <c r="F27" s="116">
        <v>60</v>
      </c>
      <c r="G27" s="108">
        <v>0</v>
      </c>
    </row>
    <row r="28" spans="1:7" ht="27" customHeight="1" x14ac:dyDescent="0.25">
      <c r="A28" s="137" t="s">
        <v>45</v>
      </c>
      <c r="B28" s="93" t="s">
        <v>43</v>
      </c>
      <c r="C28" s="94" t="s">
        <v>26</v>
      </c>
      <c r="D28" s="117">
        <v>460</v>
      </c>
      <c r="E28" s="117">
        <v>420</v>
      </c>
      <c r="F28" s="117">
        <v>230</v>
      </c>
      <c r="G28" s="109">
        <v>0</v>
      </c>
    </row>
    <row r="29" spans="1:7" ht="27" customHeight="1" x14ac:dyDescent="0.25">
      <c r="A29" s="137"/>
      <c r="B29" s="93" t="s">
        <v>44</v>
      </c>
      <c r="C29" s="94" t="s">
        <v>26</v>
      </c>
      <c r="D29" s="117">
        <v>320</v>
      </c>
      <c r="E29" s="117">
        <v>290</v>
      </c>
      <c r="F29" s="117">
        <v>160</v>
      </c>
      <c r="G29" s="109">
        <v>0</v>
      </c>
    </row>
    <row r="30" spans="1:7" ht="27" customHeight="1" x14ac:dyDescent="0.25">
      <c r="A30" s="103" t="s">
        <v>41</v>
      </c>
      <c r="B30" s="97" t="s">
        <v>78</v>
      </c>
      <c r="C30" s="92" t="s">
        <v>26</v>
      </c>
      <c r="D30" s="116" t="s">
        <v>70</v>
      </c>
      <c r="E30" s="146" t="s">
        <v>48</v>
      </c>
      <c r="F30" s="116" t="s">
        <v>72</v>
      </c>
      <c r="G30" s="108" t="s">
        <v>72</v>
      </c>
    </row>
    <row r="31" spans="1:7" ht="27" customHeight="1" x14ac:dyDescent="0.25">
      <c r="A31" s="107" t="s">
        <v>53</v>
      </c>
      <c r="B31" s="96" t="s">
        <v>78</v>
      </c>
      <c r="C31" s="94" t="s">
        <v>26</v>
      </c>
      <c r="D31" s="117" t="s">
        <v>71</v>
      </c>
      <c r="E31" s="146"/>
      <c r="F31" s="117" t="s">
        <v>73</v>
      </c>
      <c r="G31" s="109" t="s">
        <v>73</v>
      </c>
    </row>
    <row r="32" spans="1:7" ht="15" customHeight="1" x14ac:dyDescent="0.25">
      <c r="A32" s="135" t="s">
        <v>46</v>
      </c>
      <c r="B32" s="3" t="s">
        <v>12</v>
      </c>
      <c r="C32" s="142">
        <v>-0.05</v>
      </c>
      <c r="D32" s="142"/>
      <c r="E32" s="142"/>
      <c r="F32" s="142"/>
      <c r="G32" s="155" t="s">
        <v>48</v>
      </c>
    </row>
    <row r="33" spans="1:7" ht="15" customHeight="1" x14ac:dyDescent="0.25">
      <c r="A33" s="135"/>
      <c r="B33" s="38" t="s">
        <v>13</v>
      </c>
      <c r="C33" s="154">
        <v>-0.1</v>
      </c>
      <c r="D33" s="154"/>
      <c r="E33" s="154"/>
      <c r="F33" s="154"/>
      <c r="G33" s="155"/>
    </row>
    <row r="34" spans="1:7" ht="15" customHeight="1" x14ac:dyDescent="0.25">
      <c r="A34" s="135"/>
      <c r="B34" s="3" t="s">
        <v>14</v>
      </c>
      <c r="C34" s="142">
        <v>-0.05</v>
      </c>
      <c r="D34" s="142"/>
      <c r="E34" s="142"/>
      <c r="F34" s="142"/>
      <c r="G34" s="155"/>
    </row>
    <row r="35" spans="1:7" ht="15.75" customHeight="1" x14ac:dyDescent="0.25">
      <c r="A35" s="135"/>
      <c r="B35" s="38" t="s">
        <v>15</v>
      </c>
      <c r="C35" s="154">
        <v>-0.1</v>
      </c>
      <c r="D35" s="154"/>
      <c r="E35" s="154"/>
      <c r="F35" s="154"/>
      <c r="G35" s="155"/>
    </row>
    <row r="36" spans="1:7" ht="17.100000000000001" customHeight="1" x14ac:dyDescent="0.25">
      <c r="A36" s="134" t="s">
        <v>47</v>
      </c>
      <c r="B36" s="98" t="s">
        <v>60</v>
      </c>
      <c r="C36" s="99" t="s">
        <v>40</v>
      </c>
      <c r="D36" s="119">
        <v>100</v>
      </c>
      <c r="E36" s="153" t="s">
        <v>48</v>
      </c>
      <c r="F36" s="119">
        <v>50</v>
      </c>
      <c r="G36" s="110">
        <v>25</v>
      </c>
    </row>
    <row r="37" spans="1:7" ht="17.100000000000001" customHeight="1" x14ac:dyDescent="0.25">
      <c r="A37" s="134"/>
      <c r="B37" s="100" t="s">
        <v>61</v>
      </c>
      <c r="C37" s="101" t="s">
        <v>40</v>
      </c>
      <c r="D37" s="120">
        <v>100</v>
      </c>
      <c r="E37" s="153"/>
      <c r="F37" s="120">
        <v>50</v>
      </c>
      <c r="G37" s="111">
        <v>25</v>
      </c>
    </row>
    <row r="38" spans="1:7" ht="17.100000000000001" customHeight="1" x14ac:dyDescent="0.25">
      <c r="A38" s="134"/>
      <c r="B38" s="98" t="s">
        <v>36</v>
      </c>
      <c r="C38" s="99" t="s">
        <v>40</v>
      </c>
      <c r="D38" s="119">
        <v>100</v>
      </c>
      <c r="E38" s="153"/>
      <c r="F38" s="119">
        <v>50</v>
      </c>
      <c r="G38" s="110">
        <v>25</v>
      </c>
    </row>
    <row r="39" spans="1:7" ht="17.100000000000001" customHeight="1" x14ac:dyDescent="0.25">
      <c r="A39" s="134"/>
      <c r="B39" s="102" t="s">
        <v>37</v>
      </c>
      <c r="C39" s="101" t="s">
        <v>40</v>
      </c>
      <c r="D39" s="120">
        <v>100</v>
      </c>
      <c r="E39" s="153"/>
      <c r="F39" s="120">
        <v>50</v>
      </c>
      <c r="G39" s="111">
        <v>25</v>
      </c>
    </row>
    <row r="40" spans="1:7" ht="17.100000000000001" customHeight="1" x14ac:dyDescent="0.25">
      <c r="A40" s="134"/>
      <c r="B40" s="98" t="s">
        <v>38</v>
      </c>
      <c r="C40" s="99" t="s">
        <v>40</v>
      </c>
      <c r="D40" s="119">
        <v>60</v>
      </c>
      <c r="E40" s="153"/>
      <c r="F40" s="119">
        <v>30</v>
      </c>
      <c r="G40" s="110">
        <v>15</v>
      </c>
    </row>
    <row r="41" spans="1:7" ht="17.100000000000001" customHeight="1" x14ac:dyDescent="0.25">
      <c r="A41" s="134"/>
      <c r="B41" s="100" t="s">
        <v>16</v>
      </c>
      <c r="C41" s="101" t="s">
        <v>40</v>
      </c>
      <c r="D41" s="120">
        <v>240</v>
      </c>
      <c r="E41" s="153"/>
      <c r="F41" s="120">
        <v>120</v>
      </c>
      <c r="G41" s="111">
        <v>60</v>
      </c>
    </row>
    <row r="42" spans="1:7" ht="17.100000000000001" customHeight="1" x14ac:dyDescent="0.25">
      <c r="A42" s="134"/>
      <c r="B42" s="98" t="s">
        <v>17</v>
      </c>
      <c r="C42" s="99" t="s">
        <v>40</v>
      </c>
      <c r="D42" s="119">
        <v>200</v>
      </c>
      <c r="E42" s="153"/>
      <c r="F42" s="119">
        <v>100</v>
      </c>
      <c r="G42" s="110">
        <v>50</v>
      </c>
    </row>
    <row r="43" spans="1:7" ht="19.5" customHeight="1" x14ac:dyDescent="0.25">
      <c r="A43" s="127" t="s">
        <v>79</v>
      </c>
      <c r="B43" s="128"/>
      <c r="C43" s="128"/>
      <c r="D43" s="128"/>
      <c r="E43" s="128"/>
      <c r="F43" s="128"/>
      <c r="G43" s="129"/>
    </row>
    <row r="44" spans="1:7" s="113" customFormat="1" ht="19.5" customHeight="1" x14ac:dyDescent="0.25">
      <c r="A44" s="143" t="s">
        <v>68</v>
      </c>
      <c r="B44" s="144"/>
      <c r="C44" s="144"/>
      <c r="D44" s="144"/>
      <c r="E44" s="144"/>
      <c r="F44" s="144"/>
      <c r="G44" s="145"/>
    </row>
    <row r="45" spans="1:7" ht="19.5" customHeight="1" x14ac:dyDescent="0.25">
      <c r="A45" s="147" t="s">
        <v>69</v>
      </c>
      <c r="B45" s="148"/>
      <c r="C45" s="148"/>
      <c r="D45" s="148"/>
      <c r="E45" s="148"/>
      <c r="F45" s="148"/>
      <c r="G45" s="149"/>
    </row>
    <row r="46" spans="1:7" ht="19.5" customHeight="1" thickBot="1" x14ac:dyDescent="0.3">
      <c r="A46" s="150" t="s">
        <v>75</v>
      </c>
      <c r="B46" s="151"/>
      <c r="C46" s="151"/>
      <c r="D46" s="151"/>
      <c r="E46" s="151"/>
      <c r="F46" s="151"/>
      <c r="G46" s="152"/>
    </row>
    <row r="47" spans="1:7" ht="6" customHeight="1" x14ac:dyDescent="0.25"/>
    <row r="48" spans="1:7" ht="15.75" x14ac:dyDescent="0.25">
      <c r="F48" s="114" t="s">
        <v>74</v>
      </c>
    </row>
  </sheetData>
  <mergeCells count="29">
    <mergeCell ref="A45:G45"/>
    <mergeCell ref="A46:G46"/>
    <mergeCell ref="E36:E42"/>
    <mergeCell ref="C33:F33"/>
    <mergeCell ref="C34:F34"/>
    <mergeCell ref="C35:F35"/>
    <mergeCell ref="G32:G35"/>
    <mergeCell ref="E3:E6"/>
    <mergeCell ref="F3:F6"/>
    <mergeCell ref="D18:E21"/>
    <mergeCell ref="C32:F32"/>
    <mergeCell ref="A44:G44"/>
    <mergeCell ref="E30:E31"/>
    <mergeCell ref="A1:G1"/>
    <mergeCell ref="A2:G2"/>
    <mergeCell ref="A43:G43"/>
    <mergeCell ref="A3:A6"/>
    <mergeCell ref="B3:B6"/>
    <mergeCell ref="C3:C6"/>
    <mergeCell ref="G3:G6"/>
    <mergeCell ref="A36:A42"/>
    <mergeCell ref="A32:A35"/>
    <mergeCell ref="A18:A21"/>
    <mergeCell ref="A16:A17"/>
    <mergeCell ref="A7:A15"/>
    <mergeCell ref="A28:A29"/>
    <mergeCell ref="G18:G21"/>
    <mergeCell ref="A24:A25"/>
    <mergeCell ref="D3:D6"/>
  </mergeCells>
  <printOptions horizontalCentered="1" verticalCentered="1"/>
  <pageMargins left="0.23622047244094488" right="0.23622047244094488" top="0" bottom="0" header="0.31496062992125984" footer="0.31496062992125984"/>
  <pageSetup paperSize="9" scale="63" orientation="portrait" horizontalDpi="4294967293" r:id="rId1"/>
  <rowBreaks count="1" manualBreakCount="1">
    <brk id="43" max="16383" man="1"/>
  </rowBreaks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3"/>
  <sheetViews>
    <sheetView view="pageBreakPreview" zoomScale="60" zoomScaleNormal="100" workbookViewId="0">
      <selection activeCell="H6" sqref="H6"/>
    </sheetView>
  </sheetViews>
  <sheetFormatPr defaultRowHeight="15" x14ac:dyDescent="0.25"/>
  <cols>
    <col min="1" max="1" width="38" style="1" customWidth="1"/>
    <col min="2" max="2" width="38.42578125" style="2" customWidth="1"/>
    <col min="3" max="3" width="9" style="1" bestFit="1" customWidth="1"/>
    <col min="4" max="4" width="13.140625" style="35" customWidth="1"/>
    <col min="5" max="6" width="11.7109375" style="35" customWidth="1"/>
  </cols>
  <sheetData>
    <row r="1" spans="1:8" s="90" customFormat="1" ht="37.5" customHeight="1" x14ac:dyDescent="0.5">
      <c r="A1" s="158" t="s">
        <v>58</v>
      </c>
      <c r="B1" s="159"/>
      <c r="C1" s="159"/>
      <c r="D1" s="159"/>
      <c r="E1" s="159"/>
      <c r="F1" s="160"/>
    </row>
    <row r="2" spans="1:8" s="90" customFormat="1" ht="38.25" customHeight="1" thickBot="1" x14ac:dyDescent="0.55000000000000004">
      <c r="A2" s="161"/>
      <c r="B2" s="162"/>
      <c r="C2" s="162"/>
      <c r="D2" s="162"/>
      <c r="E2" s="162"/>
      <c r="F2" s="163"/>
    </row>
    <row r="3" spans="1:8" ht="15" customHeight="1" x14ac:dyDescent="0.25">
      <c r="A3" s="166" t="s">
        <v>0</v>
      </c>
      <c r="B3" s="168" t="s">
        <v>1</v>
      </c>
      <c r="C3" s="170" t="s">
        <v>2</v>
      </c>
      <c r="D3" s="164" t="s">
        <v>3</v>
      </c>
      <c r="E3" s="164" t="s">
        <v>55</v>
      </c>
      <c r="F3" s="156" t="s">
        <v>4</v>
      </c>
    </row>
    <row r="4" spans="1:8" x14ac:dyDescent="0.25">
      <c r="A4" s="167"/>
      <c r="B4" s="169"/>
      <c r="C4" s="171"/>
      <c r="D4" s="165"/>
      <c r="E4" s="165"/>
      <c r="F4" s="157"/>
    </row>
    <row r="5" spans="1:8" x14ac:dyDescent="0.25">
      <c r="A5" s="167"/>
      <c r="B5" s="169"/>
      <c r="C5" s="171"/>
      <c r="D5" s="165"/>
      <c r="E5" s="165"/>
      <c r="F5" s="157"/>
    </row>
    <row r="6" spans="1:8" ht="15.75" thickBot="1" x14ac:dyDescent="0.3">
      <c r="A6" s="86"/>
      <c r="B6" s="87"/>
      <c r="C6" s="88"/>
      <c r="D6" s="89" t="s">
        <v>56</v>
      </c>
      <c r="E6" s="85"/>
      <c r="F6" s="89" t="s">
        <v>56</v>
      </c>
      <c r="H6" t="s">
        <v>59</v>
      </c>
    </row>
    <row r="7" spans="1:8" ht="27" customHeight="1" x14ac:dyDescent="0.25">
      <c r="A7" s="5" t="s">
        <v>57</v>
      </c>
      <c r="B7" s="81" t="s">
        <v>19</v>
      </c>
      <c r="C7" s="43" t="s">
        <v>26</v>
      </c>
      <c r="D7" s="82">
        <v>1000</v>
      </c>
      <c r="E7" s="83">
        <v>826.45</v>
      </c>
      <c r="F7" s="84">
        <v>500</v>
      </c>
    </row>
    <row r="8" spans="1:8" ht="27" customHeight="1" x14ac:dyDescent="0.25">
      <c r="A8" s="5" t="s">
        <v>18</v>
      </c>
      <c r="B8" s="6" t="s">
        <v>31</v>
      </c>
      <c r="C8" s="44" t="s">
        <v>26</v>
      </c>
      <c r="D8" s="48">
        <v>800</v>
      </c>
      <c r="E8" s="72">
        <v>661.16</v>
      </c>
      <c r="F8" s="52">
        <v>400</v>
      </c>
    </row>
    <row r="9" spans="1:8" ht="27" customHeight="1" x14ac:dyDescent="0.25">
      <c r="A9" s="5"/>
      <c r="B9" s="6" t="s">
        <v>20</v>
      </c>
      <c r="C9" s="44" t="s">
        <v>26</v>
      </c>
      <c r="D9" s="48">
        <v>680</v>
      </c>
      <c r="E9" s="72">
        <v>561.98</v>
      </c>
      <c r="F9" s="52">
        <v>340</v>
      </c>
    </row>
    <row r="10" spans="1:8" ht="27" customHeight="1" x14ac:dyDescent="0.25">
      <c r="A10" s="5"/>
      <c r="B10" s="6" t="s">
        <v>21</v>
      </c>
      <c r="C10" s="44" t="s">
        <v>26</v>
      </c>
      <c r="D10" s="48">
        <v>360</v>
      </c>
      <c r="E10" s="72">
        <v>297.52</v>
      </c>
      <c r="F10" s="52">
        <v>180</v>
      </c>
    </row>
    <row r="11" spans="1:8" ht="27" customHeight="1" x14ac:dyDescent="0.25">
      <c r="A11" s="5"/>
      <c r="B11" s="6" t="s">
        <v>25</v>
      </c>
      <c r="C11" s="44" t="s">
        <v>26</v>
      </c>
      <c r="D11" s="48">
        <v>120</v>
      </c>
      <c r="E11" s="72">
        <v>99.17</v>
      </c>
      <c r="F11" s="52">
        <v>60</v>
      </c>
    </row>
    <row r="12" spans="1:8" ht="27" customHeight="1" x14ac:dyDescent="0.25">
      <c r="A12" s="5"/>
      <c r="B12" s="6" t="s">
        <v>29</v>
      </c>
      <c r="C12" s="44" t="s">
        <v>26</v>
      </c>
      <c r="D12" s="48">
        <v>180</v>
      </c>
      <c r="E12" s="72">
        <v>148.76</v>
      </c>
      <c r="F12" s="52">
        <v>90</v>
      </c>
    </row>
    <row r="13" spans="1:8" ht="27" customHeight="1" x14ac:dyDescent="0.25">
      <c r="A13" s="5"/>
      <c r="B13" s="6" t="s">
        <v>30</v>
      </c>
      <c r="C13" s="44" t="s">
        <v>26</v>
      </c>
      <c r="D13" s="48">
        <v>240</v>
      </c>
      <c r="E13" s="72">
        <v>198.34</v>
      </c>
      <c r="F13" s="52">
        <v>120</v>
      </c>
    </row>
    <row r="14" spans="1:8" ht="27" customHeight="1" x14ac:dyDescent="0.25">
      <c r="A14" s="8"/>
      <c r="B14" s="6" t="s">
        <v>6</v>
      </c>
      <c r="C14" s="44" t="s">
        <v>26</v>
      </c>
      <c r="D14" s="48">
        <v>100</v>
      </c>
      <c r="E14" s="72">
        <v>82.64</v>
      </c>
      <c r="F14" s="52">
        <v>50</v>
      </c>
    </row>
    <row r="15" spans="1:8" ht="27" customHeight="1" thickBot="1" x14ac:dyDescent="0.3">
      <c r="A15" s="9"/>
      <c r="B15" s="10" t="s">
        <v>7</v>
      </c>
      <c r="C15" s="45" t="s">
        <v>26</v>
      </c>
      <c r="D15" s="49">
        <v>100</v>
      </c>
      <c r="E15" s="73">
        <v>82.64</v>
      </c>
      <c r="F15" s="53">
        <v>50</v>
      </c>
    </row>
    <row r="16" spans="1:8" ht="27" customHeight="1" x14ac:dyDescent="0.25">
      <c r="A16" s="17" t="s">
        <v>8</v>
      </c>
      <c r="B16" s="18" t="s">
        <v>28</v>
      </c>
      <c r="C16" s="46" t="s">
        <v>26</v>
      </c>
      <c r="D16" s="50">
        <v>260</v>
      </c>
      <c r="E16" s="74">
        <v>214.88</v>
      </c>
      <c r="F16" s="54">
        <v>130</v>
      </c>
    </row>
    <row r="17" spans="1:6" ht="27" customHeight="1" thickBot="1" x14ac:dyDescent="0.3">
      <c r="A17" s="19"/>
      <c r="B17" s="20" t="s">
        <v>39</v>
      </c>
      <c r="C17" s="47" t="s">
        <v>26</v>
      </c>
      <c r="D17" s="51">
        <v>180</v>
      </c>
      <c r="E17" s="75">
        <v>148.76</v>
      </c>
      <c r="F17" s="55">
        <v>90</v>
      </c>
    </row>
    <row r="18" spans="1:6" ht="27" customHeight="1" x14ac:dyDescent="0.25">
      <c r="A18" s="37" t="s">
        <v>44</v>
      </c>
      <c r="B18" s="11" t="s">
        <v>49</v>
      </c>
      <c r="C18" s="36" t="s">
        <v>27</v>
      </c>
      <c r="D18" s="183" t="s">
        <v>48</v>
      </c>
      <c r="E18" s="184"/>
      <c r="F18" s="42">
        <v>60</v>
      </c>
    </row>
    <row r="19" spans="1:6" ht="27" customHeight="1" x14ac:dyDescent="0.25">
      <c r="A19" s="12"/>
      <c r="B19" s="11" t="s">
        <v>50</v>
      </c>
      <c r="C19" s="7" t="s">
        <v>9</v>
      </c>
      <c r="D19" s="185"/>
      <c r="E19" s="186"/>
      <c r="F19" s="42">
        <v>300</v>
      </c>
    </row>
    <row r="20" spans="1:6" ht="27" customHeight="1" x14ac:dyDescent="0.25">
      <c r="A20" s="12"/>
      <c r="B20" s="11" t="s">
        <v>51</v>
      </c>
      <c r="C20" s="7" t="s">
        <v>32</v>
      </c>
      <c r="D20" s="185"/>
      <c r="E20" s="186"/>
      <c r="F20" s="42">
        <v>700</v>
      </c>
    </row>
    <row r="21" spans="1:6" ht="27" customHeight="1" thickBot="1" x14ac:dyDescent="0.3">
      <c r="A21" s="12"/>
      <c r="B21" s="11" t="s">
        <v>52</v>
      </c>
      <c r="C21" s="7" t="s">
        <v>33</v>
      </c>
      <c r="D21" s="187"/>
      <c r="E21" s="188"/>
      <c r="F21" s="42">
        <v>1000</v>
      </c>
    </row>
    <row r="22" spans="1:6" ht="27" customHeight="1" thickBot="1" x14ac:dyDescent="0.3">
      <c r="A22" s="21" t="s">
        <v>10</v>
      </c>
      <c r="B22" s="22"/>
      <c r="C22" s="62" t="s">
        <v>26</v>
      </c>
      <c r="D22" s="59">
        <v>360</v>
      </c>
      <c r="E22" s="76">
        <v>297.52</v>
      </c>
      <c r="F22" s="56">
        <v>180</v>
      </c>
    </row>
    <row r="23" spans="1:6" ht="27" customHeight="1" thickBot="1" x14ac:dyDescent="0.3">
      <c r="A23" s="13" t="s">
        <v>24</v>
      </c>
      <c r="B23" s="14"/>
      <c r="C23" s="63" t="s">
        <v>26</v>
      </c>
      <c r="D23" s="60">
        <v>600</v>
      </c>
      <c r="E23" s="77">
        <v>495.87</v>
      </c>
      <c r="F23" s="57">
        <v>300</v>
      </c>
    </row>
    <row r="24" spans="1:6" ht="27" customHeight="1" x14ac:dyDescent="0.25">
      <c r="A24" s="181" t="s">
        <v>22</v>
      </c>
      <c r="B24" s="23" t="s">
        <v>11</v>
      </c>
      <c r="C24" s="46" t="s">
        <v>26</v>
      </c>
      <c r="D24" s="50">
        <v>400</v>
      </c>
      <c r="E24" s="78">
        <v>330.58</v>
      </c>
      <c r="F24" s="54">
        <v>200</v>
      </c>
    </row>
    <row r="25" spans="1:6" ht="27" customHeight="1" thickBot="1" x14ac:dyDescent="0.3">
      <c r="A25" s="182"/>
      <c r="B25" s="24" t="s">
        <v>5</v>
      </c>
      <c r="C25" s="47" t="s">
        <v>26</v>
      </c>
      <c r="D25" s="51">
        <v>200</v>
      </c>
      <c r="E25" s="79">
        <v>165.29</v>
      </c>
      <c r="F25" s="55">
        <v>100</v>
      </c>
    </row>
    <row r="26" spans="1:6" ht="27" customHeight="1" thickBot="1" x14ac:dyDescent="0.3">
      <c r="A26" s="13" t="s">
        <v>23</v>
      </c>
      <c r="B26" s="15"/>
      <c r="C26" s="63" t="s">
        <v>26</v>
      </c>
      <c r="D26" s="60">
        <v>260</v>
      </c>
      <c r="E26" s="77">
        <v>214.88</v>
      </c>
      <c r="F26" s="57">
        <v>130</v>
      </c>
    </row>
    <row r="27" spans="1:6" ht="27" customHeight="1" x14ac:dyDescent="0.25">
      <c r="A27" s="25" t="s">
        <v>45</v>
      </c>
      <c r="B27" s="18" t="s">
        <v>43</v>
      </c>
      <c r="C27" s="46" t="s">
        <v>26</v>
      </c>
      <c r="D27" s="50">
        <v>360</v>
      </c>
      <c r="E27" s="78">
        <v>297.52</v>
      </c>
      <c r="F27" s="54">
        <v>180</v>
      </c>
    </row>
    <row r="28" spans="1:6" ht="27" customHeight="1" thickBot="1" x14ac:dyDescent="0.3">
      <c r="A28" s="26"/>
      <c r="B28" s="27" t="s">
        <v>44</v>
      </c>
      <c r="C28" s="47" t="s">
        <v>26</v>
      </c>
      <c r="D28" s="61">
        <v>240</v>
      </c>
      <c r="E28" s="80">
        <v>198.34</v>
      </c>
      <c r="F28" s="58">
        <v>120</v>
      </c>
    </row>
    <row r="29" spans="1:6" ht="27" customHeight="1" thickBot="1" x14ac:dyDescent="0.3">
      <c r="A29" s="13" t="s">
        <v>41</v>
      </c>
      <c r="B29" s="16" t="s">
        <v>42</v>
      </c>
      <c r="C29" s="63" t="s">
        <v>26</v>
      </c>
      <c r="D29" s="60">
        <v>100</v>
      </c>
      <c r="E29" s="189" t="s">
        <v>48</v>
      </c>
      <c r="F29" s="57">
        <v>50</v>
      </c>
    </row>
    <row r="30" spans="1:6" ht="27" customHeight="1" thickBot="1" x14ac:dyDescent="0.3">
      <c r="A30" s="25" t="s">
        <v>53</v>
      </c>
      <c r="B30" s="23"/>
      <c r="C30" s="46" t="s">
        <v>26</v>
      </c>
      <c r="D30" s="59">
        <v>200</v>
      </c>
      <c r="E30" s="190"/>
      <c r="F30" s="54">
        <v>100</v>
      </c>
    </row>
    <row r="31" spans="1:6" ht="15" customHeight="1" x14ac:dyDescent="0.25">
      <c r="A31" s="191" t="s">
        <v>46</v>
      </c>
      <c r="B31" s="4" t="s">
        <v>12</v>
      </c>
      <c r="C31" s="195">
        <v>0.05</v>
      </c>
      <c r="D31" s="196"/>
      <c r="E31" s="196"/>
      <c r="F31" s="197"/>
    </row>
    <row r="32" spans="1:6" ht="15" customHeight="1" x14ac:dyDescent="0.25">
      <c r="A32" s="192"/>
      <c r="B32" s="38" t="s">
        <v>13</v>
      </c>
      <c r="C32" s="198">
        <v>0.1</v>
      </c>
      <c r="D32" s="199"/>
      <c r="E32" s="199"/>
      <c r="F32" s="200"/>
    </row>
    <row r="33" spans="1:6" ht="15" customHeight="1" x14ac:dyDescent="0.25">
      <c r="A33" s="33"/>
      <c r="B33" s="3" t="s">
        <v>14</v>
      </c>
      <c r="C33" s="201">
        <v>0.05</v>
      </c>
      <c r="D33" s="202"/>
      <c r="E33" s="202"/>
      <c r="F33" s="203"/>
    </row>
    <row r="34" spans="1:6" ht="15.75" customHeight="1" thickBot="1" x14ac:dyDescent="0.3">
      <c r="A34" s="34"/>
      <c r="B34" s="39" t="s">
        <v>15</v>
      </c>
      <c r="C34" s="204">
        <v>0.1</v>
      </c>
      <c r="D34" s="205"/>
      <c r="E34" s="205"/>
      <c r="F34" s="206"/>
    </row>
    <row r="35" spans="1:6" ht="17.100000000000001" customHeight="1" x14ac:dyDescent="0.25">
      <c r="A35" s="193" t="s">
        <v>47</v>
      </c>
      <c r="B35" s="28" t="s">
        <v>34</v>
      </c>
      <c r="C35" s="64" t="s">
        <v>40</v>
      </c>
      <c r="D35" s="68">
        <v>60</v>
      </c>
      <c r="E35" s="178" t="s">
        <v>48</v>
      </c>
      <c r="F35" s="68">
        <v>30</v>
      </c>
    </row>
    <row r="36" spans="1:6" ht="17.100000000000001" customHeight="1" x14ac:dyDescent="0.25">
      <c r="A36" s="194"/>
      <c r="B36" s="40" t="s">
        <v>35</v>
      </c>
      <c r="C36" s="65" t="s">
        <v>40</v>
      </c>
      <c r="D36" s="69">
        <v>60</v>
      </c>
      <c r="E36" s="179"/>
      <c r="F36" s="69">
        <v>30</v>
      </c>
    </row>
    <row r="37" spans="1:6" ht="17.100000000000001" customHeight="1" x14ac:dyDescent="0.25">
      <c r="A37" s="30"/>
      <c r="B37" s="29" t="s">
        <v>36</v>
      </c>
      <c r="C37" s="66" t="s">
        <v>40</v>
      </c>
      <c r="D37" s="70">
        <v>80</v>
      </c>
      <c r="E37" s="179"/>
      <c r="F37" s="70">
        <v>40</v>
      </c>
    </row>
    <row r="38" spans="1:6" ht="17.100000000000001" customHeight="1" x14ac:dyDescent="0.25">
      <c r="A38" s="30"/>
      <c r="B38" s="41" t="s">
        <v>37</v>
      </c>
      <c r="C38" s="65" t="s">
        <v>40</v>
      </c>
      <c r="D38" s="69">
        <v>60</v>
      </c>
      <c r="E38" s="179"/>
      <c r="F38" s="69">
        <v>30</v>
      </c>
    </row>
    <row r="39" spans="1:6" ht="17.100000000000001" customHeight="1" x14ac:dyDescent="0.25">
      <c r="A39" s="30"/>
      <c r="B39" s="29" t="s">
        <v>38</v>
      </c>
      <c r="C39" s="66" t="s">
        <v>40</v>
      </c>
      <c r="D39" s="70">
        <v>40</v>
      </c>
      <c r="E39" s="179"/>
      <c r="F39" s="70">
        <v>20</v>
      </c>
    </row>
    <row r="40" spans="1:6" ht="17.100000000000001" customHeight="1" x14ac:dyDescent="0.25">
      <c r="A40" s="30"/>
      <c r="B40" s="40" t="s">
        <v>16</v>
      </c>
      <c r="C40" s="65" t="s">
        <v>40</v>
      </c>
      <c r="D40" s="69">
        <v>200</v>
      </c>
      <c r="E40" s="179"/>
      <c r="F40" s="69">
        <v>100</v>
      </c>
    </row>
    <row r="41" spans="1:6" ht="17.100000000000001" customHeight="1" thickBot="1" x14ac:dyDescent="0.3">
      <c r="A41" s="31"/>
      <c r="B41" s="32" t="s">
        <v>17</v>
      </c>
      <c r="C41" s="67" t="s">
        <v>40</v>
      </c>
      <c r="D41" s="71">
        <v>160</v>
      </c>
      <c r="E41" s="180"/>
      <c r="F41" s="71">
        <f>SUM(D41/2)</f>
        <v>80</v>
      </c>
    </row>
    <row r="42" spans="1:6" ht="15.75" customHeight="1" x14ac:dyDescent="0.25">
      <c r="A42" s="172" t="s">
        <v>54</v>
      </c>
      <c r="B42" s="173"/>
      <c r="C42" s="173"/>
      <c r="D42" s="173"/>
      <c r="E42" s="173"/>
      <c r="F42" s="174"/>
    </row>
    <row r="43" spans="1:6" ht="15.75" customHeight="1" thickBot="1" x14ac:dyDescent="0.3">
      <c r="A43" s="175"/>
      <c r="B43" s="176"/>
      <c r="C43" s="176"/>
      <c r="D43" s="176"/>
      <c r="E43" s="176"/>
      <c r="F43" s="177"/>
    </row>
  </sheetData>
  <mergeCells count="18">
    <mergeCell ref="A42:F43"/>
    <mergeCell ref="E35:E41"/>
    <mergeCell ref="A24:A25"/>
    <mergeCell ref="D18:E21"/>
    <mergeCell ref="E29:E30"/>
    <mergeCell ref="A31:A32"/>
    <mergeCell ref="A35:A36"/>
    <mergeCell ref="C31:F31"/>
    <mergeCell ref="C32:F32"/>
    <mergeCell ref="C33:F33"/>
    <mergeCell ref="C34:F34"/>
    <mergeCell ref="F3:F5"/>
    <mergeCell ref="A1:F2"/>
    <mergeCell ref="D3:D5"/>
    <mergeCell ref="A3:A5"/>
    <mergeCell ref="B3:B5"/>
    <mergeCell ref="C3:C5"/>
    <mergeCell ref="E3:E5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scale="71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návrh</vt:lpstr>
      <vt:lpstr>nynější ceny</vt:lpstr>
      <vt:lpstr>návrh!Oblast_tisku</vt:lpstr>
      <vt:lpstr>'nynější ceny'!Oblast_tisku</vt:lpstr>
    </vt:vector>
  </TitlesOfParts>
  <Company>OCV UJEP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PalascakM</dc:creator>
  <cp:lastModifiedBy>BertlI</cp:lastModifiedBy>
  <cp:lastPrinted>2024-04-05T07:09:59Z</cp:lastPrinted>
  <dcterms:created xsi:type="dcterms:W3CDTF">2013-11-05T11:20:14Z</dcterms:created>
  <dcterms:modified xsi:type="dcterms:W3CDTF">2024-04-08T09:43:03Z</dcterms:modified>
</cp:coreProperties>
</file>